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CC90AAA0-4BCE-46EC-968D-A316C8069DF9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46" i="1" s="1"/>
</calcChain>
</file>

<file path=xl/sharedStrings.xml><?xml version="1.0" encoding="utf-8"?>
<sst xmlns="http://schemas.openxmlformats.org/spreadsheetml/2006/main" count="114" uniqueCount="66">
  <si>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</si>
  <si>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</si>
  <si>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</si>
  <si>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</si>
  <si>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</si>
  <si>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</si>
  <si>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</si>
  <si>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</si>
  <si>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</si>
  <si>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</si>
  <si>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01.09.2025 Do 30.09.2025</t>
  </si>
  <si>
    <t>MAT. OBRT ZA PODUKU MAJA ZELČIĆ</t>
  </si>
  <si>
    <t>ZAGREB</t>
  </si>
  <si>
    <t xml:space="preserve">OSTALI NESPOMENUTI RASHODI POSLOVANJA                                                                                                                 </t>
  </si>
  <si>
    <t>GIMNAZIJA DINKA ŠIMUNOVIĆA U SINJU</t>
  </si>
  <si>
    <t>Ukupno:</t>
  </si>
  <si>
    <t>VIZLER ELEKTRONIKA, OBRT ZA  IZRADU, POPRAVKE I USLUGE, VL. RAINHOLD VIZLER</t>
  </si>
  <si>
    <t xml:space="preserve">USLUGE TEKUĆEG I INVESTICIJSKOG ODRŽAVANJA                                                                                                            </t>
  </si>
  <si>
    <t>HP-HRVATSKA POŠTA - ZAGREB</t>
  </si>
  <si>
    <t>87311810356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</si>
  <si>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</si>
  <si>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</si>
  <si>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</si>
  <si>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</si>
  <si>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</si>
  <si>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</si>
  <si>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</si>
  <si>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</si>
  <si>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</si>
  <si>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</si>
  <si>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</si>
  <si>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</si>
  <si>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</si>
  <si>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</si>
  <si>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</si>
  <si>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</si>
  <si>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</si>
  <si>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</si>
  <si>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</si>
  <si>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</si>
  <si>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</si>
  <si>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</si>
  <si>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</si>
  <si>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</si>
  <si>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</si>
  <si>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</si>
  <si>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</si>
  <si>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</si>
  <si>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</si>
  <si>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</si>
  <si>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</si>
  <si>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ZAST d.o.o.</t>
  </si>
  <si>
    <t>55945864193</t>
  </si>
  <si>
    <t>21000 21000 Split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</si>
  <si>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</si>
  <si>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</si>
  <si>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</si>
  <si>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</si>
  <si>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GRAD SINJ</t>
  </si>
  <si>
    <t>-</t>
  </si>
  <si>
    <t xml:space="preserve">POTRAŽIVANJA ZA NAKNADE KOJE SE REFUNDIRAJU I PREDUJMOVE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</si>
  <si>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</si>
  <si>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</si>
  <si>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ZAPOSLENIKA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</si>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</sst>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28" zoomScaleNormal="100" workbookViewId="0">
      <selection activeCell="C14" sqref="C14"/>
    </sheetView>
  </sheetViews>
  <sheetFormatPr defaultRowHeight="15" x14ac:dyDescent="0.25"/>
  <cols>
    <col min="1" max="1" width="55.4257812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/>
      <c r="C7" s="10"/>
      <c r="D7" s="18">
        <v>96</v>
      </c>
      <c r="E7" s="10">
        <v>3299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96</v>
      </c>
      <c r="E8" s="24"/>
      <c r="F8" s="26"/>
      <c r="G8" s="27"/>
    </row>
    <row r="9" spans="1:7" x14ac:dyDescent="0.25">
      <c r="A9" s="9" t="s">
        <v>16</v>
      </c>
      <c r="B9" s="14"/>
      <c r="C9" s="10"/>
      <c r="D9" s="18">
        <v>400</v>
      </c>
      <c r="E9" s="10">
        <v>3232</v>
      </c>
      <c r="F9" s="9" t="s">
        <v>17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400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3.12</v>
      </c>
      <c r="E11" s="10">
        <v>3231</v>
      </c>
      <c r="F11" s="9" t="s">
        <v>20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3.12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1.66</v>
      </c>
      <c r="E13" s="10">
        <v>3238</v>
      </c>
      <c r="F13" s="9" t="s">
        <v>23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121.13</v>
      </c>
      <c r="E15" s="10">
        <v>3238</v>
      </c>
      <c r="F15" s="9" t="s">
        <v>23</v>
      </c>
      <c r="G15" s="28" t="s">
        <v>14</v>
      </c>
    </row>
    <row r="16" spans="1:7" x14ac:dyDescent="0.25">
      <c r="A16" s="9"/>
      <c r="B16" s="14"/>
      <c r="C16" s="10"/>
      <c r="D16" s="18">
        <v>69.680000000000007</v>
      </c>
      <c r="E16" s="10">
        <v>3239</v>
      </c>
      <c r="F16" s="9" t="s">
        <v>27</v>
      </c>
      <c r="G16" s="29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SUM(D15:D16)</f>
        <v>190.81</v>
      </c>
      <c r="E17" s="24"/>
      <c r="F17" s="26"/>
      <c r="G17" s="27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102.13</v>
      </c>
      <c r="E18" s="10">
        <v>3231</v>
      </c>
      <c r="F18" s="9" t="s">
        <v>20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102.13</v>
      </c>
      <c r="E19" s="24"/>
      <c r="F19" s="26"/>
      <c r="G19" s="27"/>
    </row>
    <row r="20" spans="1:7" x14ac:dyDescent="0.25">
      <c r="A20" s="9" t="s">
        <v>30</v>
      </c>
      <c r="B20" s="14" t="s">
        <v>31</v>
      </c>
      <c r="C20" s="10" t="s">
        <v>32</v>
      </c>
      <c r="D20" s="18">
        <v>20.350000000000001</v>
      </c>
      <c r="E20" s="10">
        <v>3234</v>
      </c>
      <c r="F20" s="9" t="s">
        <v>33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20.350000000000001</v>
      </c>
      <c r="E21" s="24"/>
      <c r="F21" s="26"/>
      <c r="G21" s="27"/>
    </row>
    <row r="22" spans="1:7" x14ac:dyDescent="0.25">
      <c r="A22" s="9" t="s">
        <v>34</v>
      </c>
      <c r="B22" s="14" t="s">
        <v>35</v>
      </c>
      <c r="C22" s="10" t="s">
        <v>32</v>
      </c>
      <c r="D22" s="18">
        <v>146.97999999999999</v>
      </c>
      <c r="E22" s="10">
        <v>3234</v>
      </c>
      <c r="F22" s="9" t="s">
        <v>33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146.97999999999999</v>
      </c>
      <c r="E23" s="24"/>
      <c r="F23" s="26"/>
      <c r="G23" s="27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58.4</v>
      </c>
      <c r="E24" s="10">
        <v>3224</v>
      </c>
      <c r="F24" s="9" t="s">
        <v>39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58.4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21.24</v>
      </c>
      <c r="E26" s="10">
        <v>3295</v>
      </c>
      <c r="F26" s="9" t="s">
        <v>43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21.24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182.08</v>
      </c>
      <c r="E28" s="10">
        <v>3221</v>
      </c>
      <c r="F28" s="9" t="s">
        <v>47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182.08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42</v>
      </c>
      <c r="D30" s="18">
        <v>122.11</v>
      </c>
      <c r="E30" s="10">
        <v>3223</v>
      </c>
      <c r="F30" s="9" t="s">
        <v>50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122.11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68.75</v>
      </c>
      <c r="E32" s="10">
        <v>3232</v>
      </c>
      <c r="F32" s="9" t="s">
        <v>17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68.75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35.869999999999997</v>
      </c>
      <c r="E34" s="10">
        <v>3431</v>
      </c>
      <c r="F34" s="9" t="s">
        <v>57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35.869999999999997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32</v>
      </c>
      <c r="D36" s="18">
        <v>58.5</v>
      </c>
      <c r="E36" s="10">
        <v>3234</v>
      </c>
      <c r="F36" s="9" t="s">
        <v>33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58.5</v>
      </c>
      <c r="E37" s="24"/>
      <c r="F37" s="26"/>
      <c r="G37" s="27"/>
    </row>
    <row r="38" spans="1:7" x14ac:dyDescent="0.25">
      <c r="A38" s="9"/>
      <c r="B38" s="14"/>
      <c r="C38" s="10"/>
      <c r="D38" s="18">
        <v>648.29999999999995</v>
      </c>
      <c r="E38" s="10">
        <v>1291</v>
      </c>
      <c r="F38" s="9" t="s">
        <v>60</v>
      </c>
      <c r="G38" s="28" t="s">
        <v>14</v>
      </c>
    </row>
    <row r="39" spans="1:7" x14ac:dyDescent="0.25">
      <c r="A39" s="9"/>
      <c r="B39" s="14"/>
      <c r="C39" s="10"/>
      <c r="D39" s="18">
        <v>59.7</v>
      </c>
      <c r="E39" s="10">
        <v>3211</v>
      </c>
      <c r="F39" s="9" t="s">
        <v>61</v>
      </c>
      <c r="G39" s="29" t="s">
        <v>14</v>
      </c>
    </row>
    <row r="40" spans="1:7" x14ac:dyDescent="0.25">
      <c r="A40" s="9"/>
      <c r="B40" s="14"/>
      <c r="C40" s="10"/>
      <c r="D40" s="18">
        <v>417.26</v>
      </c>
      <c r="E40" s="10">
        <v>3211</v>
      </c>
      <c r="F40" s="9" t="s">
        <v>61</v>
      </c>
      <c r="G40" s="29" t="s">
        <v>14</v>
      </c>
    </row>
    <row r="41" spans="1:7" x14ac:dyDescent="0.25">
      <c r="A41" s="9"/>
      <c r="B41" s="14"/>
      <c r="C41" s="10"/>
      <c r="D41" s="18">
        <v>1462.49</v>
      </c>
      <c r="E41" s="10">
        <v>3212</v>
      </c>
      <c r="F41" s="9" t="s">
        <v>62</v>
      </c>
      <c r="G41" s="29" t="s">
        <v>14</v>
      </c>
    </row>
    <row r="42" spans="1:7" x14ac:dyDescent="0.25">
      <c r="A42" s="9"/>
      <c r="B42" s="14"/>
      <c r="C42" s="10"/>
      <c r="D42" s="18">
        <v>20.04</v>
      </c>
      <c r="E42" s="10">
        <v>3214</v>
      </c>
      <c r="F42" s="9" t="s">
        <v>63</v>
      </c>
      <c r="G42" s="29" t="s">
        <v>14</v>
      </c>
    </row>
    <row r="43" spans="1:7" x14ac:dyDescent="0.25">
      <c r="A43" s="9"/>
      <c r="B43" s="14"/>
      <c r="C43" s="10"/>
      <c r="D43" s="18">
        <v>8</v>
      </c>
      <c r="E43" s="10">
        <v>3299</v>
      </c>
      <c r="F43" s="9" t="s">
        <v>13</v>
      </c>
      <c r="G43" s="29" t="s">
        <v>14</v>
      </c>
    </row>
    <row r="44" spans="1:7" x14ac:dyDescent="0.25">
      <c r="A44" s="9"/>
      <c r="B44" s="14"/>
      <c r="C44" s="10"/>
      <c r="D44" s="18">
        <v>194</v>
      </c>
      <c r="E44" s="10">
        <v>3295</v>
      </c>
      <c r="F44" s="9" t="s">
        <v>65</v>
      </c>
      <c r="G44" s="29"/>
    </row>
    <row r="45" spans="1:7" ht="21" customHeight="1" thickBot="1" x14ac:dyDescent="0.3">
      <c r="A45" s="22" t="s">
        <v>15</v>
      </c>
      <c r="B45" s="23"/>
      <c r="C45" s="24"/>
      <c r="D45" s="25">
        <f>SUM(D38:D44)</f>
        <v>2809.79</v>
      </c>
      <c r="E45" s="24"/>
      <c r="F45" s="26"/>
      <c r="G45" s="27"/>
    </row>
    <row r="46" spans="1:7" ht="15.75" thickBot="1" x14ac:dyDescent="0.3">
      <c r="A46" s="30" t="s">
        <v>64</v>
      </c>
      <c r="B46" s="31"/>
      <c r="C46" s="32"/>
      <c r="D46" s="33">
        <f>SUM(D8,D10,D12,D14,D17,D19,D21,D23,D25,D27,D29,D31,D33,D35,D37,D45)</f>
        <v>4317.79</v>
      </c>
      <c r="E46" s="32"/>
      <c r="F46" s="34"/>
      <c r="G46" s="35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2025-10-17T11:04:18Z</dcterms:modified>
</cp:coreProperties>
</file>