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F2B6C354-D809-4A2D-AFA2-436699A5B44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46" i="1"/>
  <c r="D60" i="1" s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<sst xmlns="http://schemas.openxmlformats.org/spreadsheetml/2006/main" count="152" uniqueCount="83">
  <si>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</si>
  <si>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</si>
  <si>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</si>
  <si>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</si>
  <si>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</si>
  <si>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</si>
  <si>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</si>
  <si>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</si>
  <si>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</si>
  <si>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</si>
  <si>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01.06.2025 Do 30.06.2025</t>
  </si>
  <si>
    <t>HP-HRVATSKA POŠTA - ZAGREB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</si>
  <si>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</si>
  <si>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</si>
  <si>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</si>
  <si>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GIMNAZIJA DINKA ŠIMUNOVIĆA U SINJU</t>
  </si>
  <si>
    <t>Ukupno: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</si>
  <si>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</si>
  <si>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</si>
  <si>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</si>
  <si>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</si>
  <si>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</si>
  <si>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</si>
  <si>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</si>
  <si>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HRVATSKI TELEKOM-T-COM  D.D.ZAGREB</t>
  </si>
  <si>
    <t>81793146560</t>
  </si>
  <si>
    <t>NAPRIJED-SINJ</t>
  </si>
  <si>
    <t>81738227215</t>
  </si>
  <si>
    <t>SINJ</t>
  </si>
  <si>
    <t xml:space="preserve">UREDSKA OPREMA I NAMJEŠTAJ                                                                                                                            </t>
  </si>
  <si>
    <t>VODOVOD I ODVODNJA CETINSKE KRAJINE-</t>
  </si>
  <si>
    <t>81685682389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</si>
  <si>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</si>
  <si>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</si>
  <si>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</si>
  <si>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ŠPACAKAMIN, vl. Antonio Žaja</t>
  </si>
  <si>
    <t xml:space="preserve">USLUGE TEKUĆEG I INVESTICIJSKOG ODRŽAVANJA                                                                                                            </t>
  </si>
  <si>
    <t>UHSR</t>
  </si>
  <si>
    <t>75780877581</t>
  </si>
  <si>
    <t>10000  ZAGREB</t>
  </si>
  <si>
    <t xml:space="preserve">ČLANARINE                                                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</si>
  <si>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</si>
  <si>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</si>
  <si>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</si>
  <si>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</si>
  <si>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</si>
  <si>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</si>
  <si>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</si>
  <si>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</si>
  <si>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</si>
  <si>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</si>
  <si>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</si>
  <si>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Master copy d.o.o.</t>
  </si>
  <si>
    <t>58991588138</t>
  </si>
  <si>
    <t>21000 Split</t>
  </si>
  <si>
    <t>ZAKUPNINE I NAJAMNINE</t>
  </si>
  <si>
    <t>ZAST d.o.o.</t>
  </si>
  <si>
    <t>55945864193</t>
  </si>
  <si>
    <t>21000 21000 Split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</si>
  <si>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</si>
  <si>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</si>
  <si>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</si>
  <si>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</si>
  <si>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O.M.SUPPORT d.o.o. za usluge</t>
  </si>
  <si>
    <t>23071028130</t>
  </si>
  <si>
    <t>10000 Zagreb</t>
  </si>
  <si>
    <t xml:space="preserve">OSTALI NESPOMENUTI RASHODI POSLOVANJA                                                                                                                 </t>
  </si>
  <si>
    <t>Tehničar Informatika d.o.o</t>
  </si>
  <si>
    <t>06390534031</t>
  </si>
  <si>
    <t xml:space="preserve"> 21000 Split</t>
  </si>
  <si>
    <t>HIPODROM D.O.O.</t>
  </si>
  <si>
    <t>02087724011</t>
  </si>
  <si>
    <t>21230 SINJ</t>
  </si>
  <si>
    <t xml:space="preserve">MATERIJAL I DIJELOVI ZA TEKUĆE I INVESTICIJSKO ODRŽAVANJE                                                                                             </t>
  </si>
  <si>
    <t>GRAD SINJ</t>
  </si>
  <si>
    <t>-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</si>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</sst>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10" zoomScaleNormal="100" workbookViewId="0">
      <selection activeCell="E54" sqref="E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19.5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19.5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1.66</v>
      </c>
      <c r="E9" s="10">
        <v>3238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1.66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89.59</v>
      </c>
      <c r="E11" s="10">
        <v>3238</v>
      </c>
      <c r="F11" s="9" t="s">
        <v>19</v>
      </c>
      <c r="G11" s="28" t="s">
        <v>15</v>
      </c>
    </row>
    <row r="12" spans="1:7" x14ac:dyDescent="0.25">
      <c r="A12" s="9"/>
      <c r="B12" s="14"/>
      <c r="C12" s="10"/>
      <c r="D12" s="18">
        <v>66.38</v>
      </c>
      <c r="E12" s="10">
        <v>3239</v>
      </c>
      <c r="F12" s="9" t="s">
        <v>23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155.97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13</v>
      </c>
      <c r="D14" s="18">
        <v>94.56</v>
      </c>
      <c r="E14" s="10">
        <v>3231</v>
      </c>
      <c r="F14" s="9" t="s">
        <v>14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94.56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1947.5</v>
      </c>
      <c r="E16" s="10">
        <v>4221</v>
      </c>
      <c r="F16" s="9" t="s">
        <v>29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1947.5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28</v>
      </c>
      <c r="D18" s="18">
        <v>94.36</v>
      </c>
      <c r="E18" s="10">
        <v>3234</v>
      </c>
      <c r="F18" s="9" t="s">
        <v>32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94.36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28</v>
      </c>
      <c r="D20" s="18">
        <v>146.97999999999999</v>
      </c>
      <c r="E20" s="10">
        <v>3234</v>
      </c>
      <c r="F20" s="9" t="s">
        <v>32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146.97999999999999</v>
      </c>
      <c r="E21" s="24"/>
      <c r="F21" s="26"/>
      <c r="G21" s="27"/>
    </row>
    <row r="22" spans="1:7" x14ac:dyDescent="0.25">
      <c r="A22" s="9" t="s">
        <v>35</v>
      </c>
      <c r="B22" s="14"/>
      <c r="C22" s="10"/>
      <c r="D22" s="18">
        <v>314</v>
      </c>
      <c r="E22" s="10">
        <v>3232</v>
      </c>
      <c r="F22" s="9" t="s">
        <v>36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314</v>
      </c>
      <c r="E23" s="24"/>
      <c r="F23" s="26"/>
      <c r="G23" s="27"/>
    </row>
    <row r="24" spans="1:7" x14ac:dyDescent="0.25">
      <c r="A24" s="9" t="s">
        <v>37</v>
      </c>
      <c r="B24" s="14" t="s">
        <v>38</v>
      </c>
      <c r="C24" s="10" t="s">
        <v>39</v>
      </c>
      <c r="D24" s="18">
        <v>40</v>
      </c>
      <c r="E24" s="10">
        <v>3294</v>
      </c>
      <c r="F24" s="9" t="s">
        <v>40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40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21.24</v>
      </c>
      <c r="E26" s="10">
        <v>3295</v>
      </c>
      <c r="F26" s="9" t="s">
        <v>44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21.24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246.13</v>
      </c>
      <c r="E28" s="10">
        <v>3221</v>
      </c>
      <c r="F28" s="9" t="s">
        <v>48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246.13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43</v>
      </c>
      <c r="D30" s="18">
        <v>327.82</v>
      </c>
      <c r="E30" s="10">
        <v>3223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327.82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147.97999999999999</v>
      </c>
      <c r="E32" s="10">
        <v>3235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147.97999999999999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68.75</v>
      </c>
      <c r="E34" s="10">
        <v>3232</v>
      </c>
      <c r="F34" s="9" t="s">
        <v>36</v>
      </c>
      <c r="G34" s="28" t="s">
        <v>15</v>
      </c>
    </row>
    <row r="35" spans="1:7" x14ac:dyDescent="0.25">
      <c r="A35" s="9"/>
      <c r="B35" s="14"/>
      <c r="C35" s="10"/>
      <c r="D35" s="18">
        <v>68.75</v>
      </c>
      <c r="E35" s="10">
        <v>3239</v>
      </c>
      <c r="F35" s="9" t="s">
        <v>23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137.5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55.49</v>
      </c>
      <c r="E37" s="10">
        <v>3431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55.49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62.5</v>
      </c>
      <c r="E39" s="10">
        <v>3299</v>
      </c>
      <c r="F39" s="9" t="s">
        <v>66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62.5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278.72000000000003</v>
      </c>
      <c r="E41" s="10">
        <v>3238</v>
      </c>
      <c r="F41" s="9" t="s">
        <v>19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278.72000000000003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231.22</v>
      </c>
      <c r="E43" s="10">
        <v>3224</v>
      </c>
      <c r="F43" s="9" t="s">
        <v>73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231.22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28</v>
      </c>
      <c r="D45" s="18">
        <v>58.5</v>
      </c>
      <c r="E45" s="10">
        <v>3234</v>
      </c>
      <c r="F45" s="9" t="s">
        <v>32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58.5</v>
      </c>
      <c r="E46" s="24"/>
      <c r="F46" s="26"/>
      <c r="G46" s="27"/>
    </row>
    <row r="47" spans="1:7" x14ac:dyDescent="0.25">
      <c r="A47" s="9"/>
      <c r="B47" s="14"/>
      <c r="C47" s="10"/>
      <c r="D47" s="18">
        <v>120</v>
      </c>
      <c r="E47" s="10">
        <v>1291</v>
      </c>
      <c r="F47" s="9" t="s">
        <v>76</v>
      </c>
      <c r="G47" s="28" t="s">
        <v>15</v>
      </c>
    </row>
    <row r="48" spans="1:7" x14ac:dyDescent="0.25">
      <c r="A48" s="9"/>
      <c r="B48" s="14"/>
      <c r="C48" s="10"/>
      <c r="D48" s="18">
        <v>51152.77</v>
      </c>
      <c r="E48" s="10">
        <v>3111</v>
      </c>
      <c r="F48" s="9" t="s">
        <v>77</v>
      </c>
      <c r="G48" s="29" t="s">
        <v>15</v>
      </c>
    </row>
    <row r="49" spans="1:7" x14ac:dyDescent="0.25">
      <c r="A49" s="9"/>
      <c r="B49" s="14"/>
      <c r="C49" s="10"/>
      <c r="D49" s="18">
        <v>282.52</v>
      </c>
      <c r="E49" s="10">
        <v>3122</v>
      </c>
      <c r="F49" s="9" t="s">
        <v>78</v>
      </c>
      <c r="G49" s="29" t="s">
        <v>15</v>
      </c>
    </row>
    <row r="50" spans="1:7" x14ac:dyDescent="0.25">
      <c r="A50" s="9"/>
      <c r="B50" s="14"/>
      <c r="C50" s="10"/>
      <c r="D50" s="18">
        <v>5865.27</v>
      </c>
      <c r="E50" s="10">
        <v>3141</v>
      </c>
      <c r="F50" s="9" t="s">
        <v>78</v>
      </c>
      <c r="G50" s="29" t="s">
        <v>15</v>
      </c>
    </row>
    <row r="51" spans="1:7" x14ac:dyDescent="0.25">
      <c r="A51" s="9"/>
      <c r="B51" s="14"/>
      <c r="C51" s="10"/>
      <c r="D51" s="18">
        <v>3561.91</v>
      </c>
      <c r="E51" s="10">
        <v>3151</v>
      </c>
      <c r="F51" s="9" t="s">
        <v>78</v>
      </c>
      <c r="G51" s="29" t="s">
        <v>15</v>
      </c>
    </row>
    <row r="52" spans="1:7" x14ac:dyDescent="0.25">
      <c r="A52" s="9"/>
      <c r="B52" s="14"/>
      <c r="C52" s="10"/>
      <c r="D52" s="18">
        <v>10658.28</v>
      </c>
      <c r="E52" s="10">
        <v>3151</v>
      </c>
      <c r="F52" s="9" t="s">
        <v>78</v>
      </c>
      <c r="G52" s="29" t="s">
        <v>15</v>
      </c>
    </row>
    <row r="53" spans="1:7" x14ac:dyDescent="0.25">
      <c r="A53" s="9"/>
      <c r="B53" s="14"/>
      <c r="C53" s="10"/>
      <c r="D53" s="18">
        <v>11754.32</v>
      </c>
      <c r="E53" s="10">
        <v>3162</v>
      </c>
      <c r="F53" s="9" t="s">
        <v>78</v>
      </c>
      <c r="G53" s="29" t="s">
        <v>15</v>
      </c>
    </row>
    <row r="54" spans="1:7" x14ac:dyDescent="0.25">
      <c r="A54" s="9"/>
      <c r="B54" s="14"/>
      <c r="C54" s="10"/>
      <c r="D54" s="18">
        <v>9300</v>
      </c>
      <c r="E54" s="10">
        <v>3171</v>
      </c>
      <c r="F54" s="9" t="s">
        <v>78</v>
      </c>
      <c r="G54" s="29" t="s">
        <v>15</v>
      </c>
    </row>
    <row r="55" spans="1:7" x14ac:dyDescent="0.25">
      <c r="A55" s="9"/>
      <c r="B55" s="14"/>
      <c r="C55" s="10"/>
      <c r="D55" s="18">
        <v>2128.29</v>
      </c>
      <c r="E55" s="10">
        <v>3212</v>
      </c>
      <c r="F55" s="9" t="s">
        <v>79</v>
      </c>
      <c r="G55" s="29" t="s">
        <v>15</v>
      </c>
    </row>
    <row r="56" spans="1:7" x14ac:dyDescent="0.25">
      <c r="A56" s="9"/>
      <c r="B56" s="14"/>
      <c r="C56" s="10"/>
      <c r="D56" s="18">
        <v>140</v>
      </c>
      <c r="E56" s="10">
        <v>3291</v>
      </c>
      <c r="F56" s="9" t="s">
        <v>80</v>
      </c>
      <c r="G56" s="29" t="s">
        <v>15</v>
      </c>
    </row>
    <row r="57" spans="1:7" x14ac:dyDescent="0.25">
      <c r="A57" s="9"/>
      <c r="B57" s="14"/>
      <c r="C57" s="10"/>
      <c r="D57" s="18">
        <v>80.47</v>
      </c>
      <c r="E57" s="10">
        <v>3299</v>
      </c>
      <c r="F57" s="9" t="s">
        <v>66</v>
      </c>
      <c r="G57" s="29" t="s">
        <v>15</v>
      </c>
    </row>
    <row r="58" spans="1:7" x14ac:dyDescent="0.25">
      <c r="A58" s="9"/>
      <c r="B58" s="14"/>
      <c r="C58" s="10"/>
      <c r="D58" s="18">
        <v>194</v>
      </c>
      <c r="E58" s="10">
        <v>3295</v>
      </c>
      <c r="F58" s="9" t="s">
        <v>82</v>
      </c>
      <c r="G58" s="29"/>
    </row>
    <row r="59" spans="1:7" ht="21" customHeight="1" thickBot="1" x14ac:dyDescent="0.3">
      <c r="A59" s="22" t="s">
        <v>16</v>
      </c>
      <c r="B59" s="23"/>
      <c r="C59" s="24"/>
      <c r="D59" s="25">
        <f>SUM(D47:D58)</f>
        <v>95237.83</v>
      </c>
      <c r="E59" s="24"/>
      <c r="F59" s="26"/>
      <c r="G59" s="27"/>
    </row>
    <row r="60" spans="1:7" ht="15.75" thickBot="1" x14ac:dyDescent="0.3">
      <c r="A60" s="30" t="s">
        <v>81</v>
      </c>
      <c r="B60" s="31"/>
      <c r="C60" s="32"/>
      <c r="D60" s="33">
        <f>SUM(D8,D10,D13,D15,D17,D19,D21,D23,D25,D27,D29,D31,D33,D36,D38,D40,D42,D44,D46,D59)</f>
        <v>99619.46</v>
      </c>
      <c r="E60" s="32"/>
      <c r="F60" s="34"/>
      <c r="G60" s="35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2025-07-18T11:47:37Z</dcterms:modified>
</cp:coreProperties>
</file>