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PC\Desktop\2025\"/>
    </mc:Choice>
  </mc:AlternateContent>
  <xr:revisionPtr revIDLastSave="0" documentId="13_ncr:1_{2E73CF94-757D-4F00-9A27-F35E4C65443C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D35" i="1"/>
  <c r="D33" i="1"/>
  <c r="D52" i="1" s="1"/>
  <c r="D31" i="1"/>
  <c r="D29" i="1"/>
  <c r="D27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<sst xmlns="http://schemas.openxmlformats.org/spreadsheetml/2006/main" count="128" uniqueCount="69">
  <si>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</si>
  <si>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</si>
  <si>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</si>
  <si>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</si>
  <si>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</si>
  <si>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</si>
  <si>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</si>
  <si>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</si>
  <si>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DINKA ŠIMUNOVIĆA U SINJU_x000D_
Dinka Šimunovića 10_x000D_
Sinj_x000D_
Tel: +385(21)821808   Fax: +385(21)825444_x000D_
OIB: 41486114231_x000D_
Mail: ured@gimnazija-dsimunovica-sinj.skole.hr_x000D_
IBAN: HR4224070001100559454</t>
  </si>
  <si>
    <t xml:space="preserve">Odgovorna Osoba: TOMISLAV BILIĆ_x000D_
     </t>
  </si>
  <si>
    <t>Isplata Sredstava Za Razdoblje: 01.04.2025 Do 30.04.2025</t>
  </si>
  <si>
    <t>HP-HRVATSKA POŠTA - ZAGREB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</si>
  <si>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</si>
  <si>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</si>
  <si>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</si>
  <si>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GIMNAZIJA DINKA ŠIMUNOVIĆA U SINJU</t>
  </si>
  <si>
    <t>Ukupno:</t>
  </si>
  <si>
    <t>FINA-ZAGREB</t>
  </si>
  <si>
    <t>85821130368</t>
  </si>
  <si>
    <t xml:space="preserve">RAČUNALNE USLUGE                                                                                                                                      </t>
  </si>
  <si>
    <t>AP-SPLIT, RAČUNALNE I SRODNE AKTIVNOSTI, D.O.O.</t>
  </si>
  <si>
    <t>82888704837</t>
  </si>
  <si>
    <t>21000  Split</t>
  </si>
  <si>
    <t xml:space="preserve">OSTALE USLUGE                                                                                                                                         </t>
  </si>
  <si>
    <t>HRVATSKI TELEKOM-T-COM  D.D.ZAGREB</t>
  </si>
  <si>
    <t>81793146560</t>
  </si>
  <si>
    <t>VODOVOD I ODVODNJA CETINSKE KRAJINE-</t>
  </si>
  <si>
    <t>81685682389</t>
  </si>
  <si>
    <t>SINJ</t>
  </si>
  <si>
    <t xml:space="preserve">KOMUNALNE USLUGE                                                                                                                                      </t>
  </si>
  <si>
    <t>ČISTOĆA CETINSKE KRAJINE D.O.O.</t>
  </si>
  <si>
    <t>79243957155</t>
  </si>
  <si>
    <t>UHSR</t>
  </si>
  <si>
    <t>75780877581</t>
  </si>
  <si>
    <t>10000  ZAGREB</t>
  </si>
  <si>
    <t xml:space="preserve">STRUČNO USAVRŠAVANJE ZAPOSLENIKA                                                                                                                      </t>
  </si>
  <si>
    <t>HRTV - ZAGREB</t>
  </si>
  <si>
    <t>68419124305</t>
  </si>
  <si>
    <t>10000 ZAGREB</t>
  </si>
  <si>
    <t>PRISTOJBE I NAKNADE</t>
  </si>
  <si>
    <t>HEP-OPSKRBA D.O.O.</t>
  </si>
  <si>
    <t>63073332379</t>
  </si>
  <si>
    <t xml:space="preserve">ENERGIJA                                                                                                                                              </t>
  </si>
  <si>
    <t>Master copy d.o.o.</t>
  </si>
  <si>
    <t>58991588138</t>
  </si>
  <si>
    <t>21000 Split</t>
  </si>
  <si>
    <t>ZAKUPNINE I NAJAMNINE</t>
  </si>
  <si>
    <t>ZAST d.o.o.</t>
  </si>
  <si>
    <t>55945864193</t>
  </si>
  <si>
    <t>21000 21000 Split</t>
  </si>
  <si>
    <t xml:space="preserve">USLUGE TEKUĆEG I INVESTICIJSKOG ODRŽAVANJA                                                                                                            </t>
  </si>
  <si>
    <t>OTP BANKA -SPLIT</t>
  </si>
  <si>
    <t>52508873833</t>
  </si>
  <si>
    <t>SPLIT</t>
  </si>
  <si>
    <t xml:space="preserve">BANKARSKE USLUGE I USLUGE PLATNOG PROMETA                                                                                                             </t>
  </si>
  <si>
    <t>LOGOBOX d.o.o.</t>
  </si>
  <si>
    <t>08317306471</t>
  </si>
  <si>
    <t xml:space="preserve">UREDSKI MATERIJAL I OSTALI MATERIJALNI RASHODI                                                                                                        </t>
  </si>
  <si>
    <t>GRAD SINJ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</si>
  <si>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</si>
  <si>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</si>
  <si>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Nema Konta Na Odabranoj Razini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</si>
  <si>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</si>
  <si>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</si>
  <si>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ZAPOSLENIKA</t>
  </si>
  <si>
    <t xml:space="preserve">OSTALI NESPOMENUTI RASHODI POSLOVANJA                                                                                                                 </t>
  </si>
  <si>
    <t>Sveukupno:</t>
  </si>
  <si>
    <t>03210055420</t>
  </si>
  <si>
    <t>NAKNADA ZA INVALIDE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</si>
</sst>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5"/>
  <sheetViews>
    <sheetView tabSelected="1" topLeftCell="A37" zoomScaleNormal="100" workbookViewId="0">
      <selection activeCell="D52" sqref="D5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8.75</v>
      </c>
      <c r="E7" s="10">
        <v>3231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8.75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1.66</v>
      </c>
      <c r="E9" s="10">
        <v>3238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1.66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121.13</v>
      </c>
      <c r="E11" s="10">
        <v>3238</v>
      </c>
      <c r="F11" s="9" t="s">
        <v>19</v>
      </c>
      <c r="G11" s="28" t="s">
        <v>15</v>
      </c>
    </row>
    <row r="12" spans="1:7" x14ac:dyDescent="0.25">
      <c r="A12" s="9"/>
      <c r="B12" s="14"/>
      <c r="C12" s="10"/>
      <c r="D12" s="18">
        <v>69.680000000000007</v>
      </c>
      <c r="E12" s="10">
        <v>3239</v>
      </c>
      <c r="F12" s="9" t="s">
        <v>23</v>
      </c>
      <c r="G12" s="29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SUM(D11:D12)</f>
        <v>190.81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10" t="s">
        <v>13</v>
      </c>
      <c r="D14" s="18">
        <v>111.99</v>
      </c>
      <c r="E14" s="10">
        <v>3231</v>
      </c>
      <c r="F14" s="9" t="s">
        <v>14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111.99</v>
      </c>
      <c r="E15" s="24"/>
      <c r="F15" s="26"/>
      <c r="G15" s="27"/>
    </row>
    <row r="16" spans="1:7" x14ac:dyDescent="0.25">
      <c r="A16" s="9" t="s">
        <v>26</v>
      </c>
      <c r="B16" s="14" t="s">
        <v>27</v>
      </c>
      <c r="C16" s="10" t="s">
        <v>28</v>
      </c>
      <c r="D16" s="18">
        <v>79.55</v>
      </c>
      <c r="E16" s="10">
        <v>3234</v>
      </c>
      <c r="F16" s="9" t="s">
        <v>29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79.55</v>
      </c>
      <c r="E17" s="24"/>
      <c r="F17" s="26"/>
      <c r="G17" s="27"/>
    </row>
    <row r="18" spans="1:7" x14ac:dyDescent="0.25">
      <c r="A18" s="9" t="s">
        <v>30</v>
      </c>
      <c r="B18" s="14" t="s">
        <v>31</v>
      </c>
      <c r="C18" s="10" t="s">
        <v>28</v>
      </c>
      <c r="D18" s="18">
        <v>146.97999999999999</v>
      </c>
      <c r="E18" s="10">
        <v>3234</v>
      </c>
      <c r="F18" s="9" t="s">
        <v>29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146.97999999999999</v>
      </c>
      <c r="E19" s="24"/>
      <c r="F19" s="26"/>
      <c r="G19" s="27"/>
    </row>
    <row r="20" spans="1:7" x14ac:dyDescent="0.25">
      <c r="A20" s="9" t="s">
        <v>32</v>
      </c>
      <c r="B20" s="14" t="s">
        <v>33</v>
      </c>
      <c r="C20" s="10" t="s">
        <v>34</v>
      </c>
      <c r="D20" s="18">
        <v>50</v>
      </c>
      <c r="E20" s="10">
        <v>3213</v>
      </c>
      <c r="F20" s="9" t="s">
        <v>35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50</v>
      </c>
      <c r="E21" s="24"/>
      <c r="F21" s="26"/>
      <c r="G21" s="27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42.48</v>
      </c>
      <c r="E22" s="10">
        <v>3295</v>
      </c>
      <c r="F22" s="9" t="s">
        <v>39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42.48</v>
      </c>
      <c r="E23" s="24"/>
      <c r="F23" s="26"/>
      <c r="G23" s="27"/>
    </row>
    <row r="24" spans="1:7" x14ac:dyDescent="0.25">
      <c r="A24" s="9" t="s">
        <v>40</v>
      </c>
      <c r="B24" s="14" t="s">
        <v>41</v>
      </c>
      <c r="C24" s="10" t="s">
        <v>38</v>
      </c>
      <c r="D24" s="18">
        <v>369.54</v>
      </c>
      <c r="E24" s="10">
        <v>3223</v>
      </c>
      <c r="F24" s="9" t="s">
        <v>42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369.54</v>
      </c>
      <c r="E25" s="24"/>
      <c r="F25" s="26"/>
      <c r="G25" s="27"/>
    </row>
    <row r="26" spans="1:7" x14ac:dyDescent="0.25">
      <c r="A26" s="9" t="s">
        <v>43</v>
      </c>
      <c r="B26" s="14" t="s">
        <v>44</v>
      </c>
      <c r="C26" s="10" t="s">
        <v>45</v>
      </c>
      <c r="D26" s="18">
        <v>229.28</v>
      </c>
      <c r="E26" s="10">
        <v>3235</v>
      </c>
      <c r="F26" s="9" t="s">
        <v>46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229.28</v>
      </c>
      <c r="E27" s="24"/>
      <c r="F27" s="26"/>
      <c r="G27" s="27"/>
    </row>
    <row r="28" spans="1:7" x14ac:dyDescent="0.25">
      <c r="A28" s="9" t="s">
        <v>47</v>
      </c>
      <c r="B28" s="14" t="s">
        <v>48</v>
      </c>
      <c r="C28" s="10" t="s">
        <v>49</v>
      </c>
      <c r="D28" s="18">
        <v>106.25</v>
      </c>
      <c r="E28" s="10">
        <v>3232</v>
      </c>
      <c r="F28" s="9" t="s">
        <v>50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106.25</v>
      </c>
      <c r="E29" s="24"/>
      <c r="F29" s="26"/>
      <c r="G29" s="27"/>
    </row>
    <row r="30" spans="1:7" x14ac:dyDescent="0.25">
      <c r="A30" s="9" t="s">
        <v>51</v>
      </c>
      <c r="B30" s="14" t="s">
        <v>52</v>
      </c>
      <c r="C30" s="10" t="s">
        <v>53</v>
      </c>
      <c r="D30" s="18">
        <v>57.4</v>
      </c>
      <c r="E30" s="10">
        <v>3431</v>
      </c>
      <c r="F30" s="9" t="s">
        <v>54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57.4</v>
      </c>
      <c r="E31" s="24"/>
      <c r="F31" s="26"/>
      <c r="G31" s="27"/>
    </row>
    <row r="32" spans="1:7" x14ac:dyDescent="0.25">
      <c r="A32" s="9" t="s">
        <v>55</v>
      </c>
      <c r="B32" s="14" t="s">
        <v>56</v>
      </c>
      <c r="C32" s="10" t="s">
        <v>38</v>
      </c>
      <c r="D32" s="18">
        <v>24.6</v>
      </c>
      <c r="E32" s="10">
        <v>3221</v>
      </c>
      <c r="F32" s="9" t="s">
        <v>57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24.6</v>
      </c>
      <c r="E33" s="24"/>
      <c r="F33" s="26"/>
      <c r="G33" s="27"/>
    </row>
    <row r="34" spans="1:7" x14ac:dyDescent="0.25">
      <c r="A34" s="9" t="s">
        <v>58</v>
      </c>
      <c r="B34" s="14" t="s">
        <v>67</v>
      </c>
      <c r="C34" s="10" t="s">
        <v>28</v>
      </c>
      <c r="D34" s="18">
        <v>58.5</v>
      </c>
      <c r="E34" s="10">
        <v>3234</v>
      </c>
      <c r="F34" s="9" t="s">
        <v>29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58.5</v>
      </c>
      <c r="E35" s="24"/>
      <c r="F35" s="26"/>
      <c r="G35" s="27"/>
    </row>
    <row r="36" spans="1:7" x14ac:dyDescent="0.25">
      <c r="A36" s="9"/>
      <c r="B36" s="14"/>
      <c r="C36" s="10"/>
      <c r="D36" s="18">
        <v>332</v>
      </c>
      <c r="E36" s="10">
        <v>1291</v>
      </c>
      <c r="F36" s="9" t="s">
        <v>59</v>
      </c>
      <c r="G36" s="28" t="s">
        <v>15</v>
      </c>
    </row>
    <row r="37" spans="1:7" x14ac:dyDescent="0.25">
      <c r="A37" s="9"/>
      <c r="B37" s="14"/>
      <c r="C37" s="10"/>
      <c r="D37" s="18">
        <v>49782.69</v>
      </c>
      <c r="E37" s="10">
        <v>3111</v>
      </c>
      <c r="F37" s="9" t="s">
        <v>60</v>
      </c>
      <c r="G37" s="29" t="s">
        <v>15</v>
      </c>
    </row>
    <row r="38" spans="1:7" x14ac:dyDescent="0.25">
      <c r="A38" s="9"/>
      <c r="B38" s="14"/>
      <c r="C38" s="10"/>
      <c r="D38" s="18">
        <v>282.52</v>
      </c>
      <c r="E38" s="10">
        <v>3122</v>
      </c>
      <c r="F38" s="9" t="s">
        <v>61</v>
      </c>
      <c r="G38" s="29" t="s">
        <v>15</v>
      </c>
    </row>
    <row r="39" spans="1:7" x14ac:dyDescent="0.25">
      <c r="A39" s="9"/>
      <c r="B39" s="14"/>
      <c r="C39" s="10"/>
      <c r="D39" s="18">
        <v>5541.29</v>
      </c>
      <c r="E39" s="10">
        <v>3141</v>
      </c>
      <c r="F39" s="9" t="s">
        <v>61</v>
      </c>
      <c r="G39" s="29" t="s">
        <v>15</v>
      </c>
    </row>
    <row r="40" spans="1:7" x14ac:dyDescent="0.25">
      <c r="A40" s="9"/>
      <c r="B40" s="14"/>
      <c r="C40" s="10"/>
      <c r="D40" s="18">
        <v>3456.04</v>
      </c>
      <c r="E40" s="10">
        <v>3151</v>
      </c>
      <c r="F40" s="9" t="s">
        <v>61</v>
      </c>
      <c r="G40" s="29" t="s">
        <v>15</v>
      </c>
    </row>
    <row r="41" spans="1:7" x14ac:dyDescent="0.25">
      <c r="A41" s="9"/>
      <c r="B41" s="14"/>
      <c r="C41" s="10"/>
      <c r="D41" s="18">
        <v>10340.58</v>
      </c>
      <c r="E41" s="10">
        <v>3151</v>
      </c>
      <c r="F41" s="9" t="s">
        <v>61</v>
      </c>
      <c r="G41" s="29" t="s">
        <v>15</v>
      </c>
    </row>
    <row r="42" spans="1:7" x14ac:dyDescent="0.25">
      <c r="A42" s="9"/>
      <c r="B42" s="14"/>
      <c r="C42" s="10"/>
      <c r="D42" s="18">
        <v>11404.9</v>
      </c>
      <c r="E42" s="10">
        <v>3162</v>
      </c>
      <c r="F42" s="9" t="s">
        <v>61</v>
      </c>
      <c r="G42" s="29" t="s">
        <v>15</v>
      </c>
    </row>
    <row r="43" spans="1:7" x14ac:dyDescent="0.25">
      <c r="A43" s="9"/>
      <c r="B43" s="14"/>
      <c r="C43" s="10"/>
      <c r="D43" s="18">
        <v>3200</v>
      </c>
      <c r="E43" s="10">
        <v>3171</v>
      </c>
      <c r="F43" s="9" t="s">
        <v>61</v>
      </c>
      <c r="G43" s="29" t="s">
        <v>15</v>
      </c>
    </row>
    <row r="44" spans="1:7" x14ac:dyDescent="0.25">
      <c r="A44" s="9"/>
      <c r="B44" s="14"/>
      <c r="C44" s="10"/>
      <c r="D44" s="18">
        <v>250.48</v>
      </c>
      <c r="E44" s="10">
        <v>3211</v>
      </c>
      <c r="F44" s="9" t="s">
        <v>62</v>
      </c>
      <c r="G44" s="29" t="s">
        <v>15</v>
      </c>
    </row>
    <row r="45" spans="1:7" x14ac:dyDescent="0.25">
      <c r="A45" s="9"/>
      <c r="B45" s="14"/>
      <c r="C45" s="10"/>
      <c r="D45" s="18">
        <v>2198.69</v>
      </c>
      <c r="E45" s="10">
        <v>3212</v>
      </c>
      <c r="F45" s="9" t="s">
        <v>63</v>
      </c>
      <c r="G45" s="29" t="s">
        <v>15</v>
      </c>
    </row>
    <row r="46" spans="1:7" x14ac:dyDescent="0.25">
      <c r="A46" s="9"/>
      <c r="B46" s="14"/>
      <c r="C46" s="10"/>
      <c r="D46" s="18">
        <v>4</v>
      </c>
      <c r="E46" s="10">
        <v>3214</v>
      </c>
      <c r="F46" s="9" t="s">
        <v>64</v>
      </c>
      <c r="G46" s="29" t="s">
        <v>15</v>
      </c>
    </row>
    <row r="47" spans="1:7" x14ac:dyDescent="0.25">
      <c r="A47" s="9"/>
      <c r="B47" s="14"/>
      <c r="C47" s="10"/>
      <c r="D47" s="18">
        <v>16.02</v>
      </c>
      <c r="E47" s="10">
        <v>3214</v>
      </c>
      <c r="F47" s="9" t="s">
        <v>64</v>
      </c>
      <c r="G47" s="29" t="s">
        <v>15</v>
      </c>
    </row>
    <row r="48" spans="1:7" x14ac:dyDescent="0.25">
      <c r="A48" s="9"/>
      <c r="B48" s="14"/>
      <c r="C48" s="10"/>
      <c r="D48" s="18">
        <v>38.869999999999997</v>
      </c>
      <c r="E48" s="10">
        <v>3299</v>
      </c>
      <c r="F48" s="9" t="s">
        <v>65</v>
      </c>
      <c r="G48" s="29" t="s">
        <v>15</v>
      </c>
    </row>
    <row r="49" spans="1:7" x14ac:dyDescent="0.25">
      <c r="A49" s="9"/>
      <c r="B49" s="14"/>
      <c r="C49" s="10"/>
      <c r="D49" s="18">
        <v>67.2</v>
      </c>
      <c r="E49" s="10">
        <v>3299</v>
      </c>
      <c r="F49" s="9" t="s">
        <v>65</v>
      </c>
      <c r="G49" s="29" t="s">
        <v>15</v>
      </c>
    </row>
    <row r="50" spans="1:7" x14ac:dyDescent="0.25">
      <c r="A50" s="9"/>
      <c r="B50" s="14"/>
      <c r="C50" s="10"/>
      <c r="D50" s="18">
        <v>194</v>
      </c>
      <c r="E50" s="10">
        <v>3295</v>
      </c>
      <c r="F50" s="9" t="s">
        <v>68</v>
      </c>
      <c r="G50" s="29"/>
    </row>
    <row r="51" spans="1:7" ht="21" customHeight="1" thickBot="1" x14ac:dyDescent="0.3">
      <c r="A51" s="22" t="s">
        <v>16</v>
      </c>
      <c r="B51" s="23"/>
      <c r="C51" s="24"/>
      <c r="D51" s="25">
        <f>SUM(D36:D50)</f>
        <v>87109.279999999984</v>
      </c>
      <c r="E51" s="24"/>
      <c r="F51" s="26"/>
      <c r="G51" s="27"/>
    </row>
    <row r="52" spans="1:7" ht="15.75" thickBot="1" x14ac:dyDescent="0.3">
      <c r="A52" s="30" t="s">
        <v>66</v>
      </c>
      <c r="B52" s="31"/>
      <c r="C52" s="32"/>
      <c r="D52" s="33">
        <f>SUM(D8,D10,D13,D15,D17,D19,D21,D23,D25,D27,D29,D31,D33,D35,D51)</f>
        <v>88587.069999999978</v>
      </c>
      <c r="E52" s="32"/>
      <c r="F52" s="34"/>
      <c r="G52" s="35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2025-05-27T12:20:42Z</dcterms:modified>
</cp:coreProperties>
</file>