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35E0ACCA-0774-4B20-8C6E-CDC595C50F2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 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73" i="1" s="1"/>
  <c r="D8" i="1"/>
</calcChain>
</file>

<file path=xl/sharedStrings.xml><?xml version="1.0" encoding="utf-8"?>
<sst xmlns="http://schemas.openxmlformats.org/spreadsheetml/2006/main" count="178" uniqueCount="86">
  <si>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</si>
  <si>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</si>
  <si>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</si>
  <si>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</si>
  <si>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</si>
  <si>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</si>
  <si>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</si>
  <si>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</si>
  <si>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</si>
  <si>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</si>
  <si>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01.01.2025 Do 31.01.2025</t>
  </si>
  <si>
    <t>TAHO-ST d.o.o.</t>
  </si>
  <si>
    <t>96320385428</t>
  </si>
  <si>
    <t>21210 SOLIN</t>
  </si>
  <si>
    <t xml:space="preserve">USLUGE TEKUĆEG I INVESTICIJSKOG ODRŽAVANJA                                                                                                            </t>
  </si>
  <si>
    <t>GIMNAZIJA DINKA ŠIMUNOVIĆA U SINJU</t>
  </si>
  <si>
    <t>Ukupno:</t>
  </si>
  <si>
    <t>HP-HRVATSKA POŠTA - ZAGREB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</si>
  <si>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</si>
  <si>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</si>
  <si>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</si>
  <si>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Obrt DI-REZ BULJAN, vl. Matko Buljan</t>
  </si>
  <si>
    <t>21230 SINJ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</si>
  <si>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</si>
  <si>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</si>
  <si>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</si>
  <si>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</si>
  <si>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</si>
  <si>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</si>
  <si>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</si>
  <si>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</si>
  <si>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</si>
  <si>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</si>
  <si>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</si>
  <si>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</si>
  <si>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</si>
  <si>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</si>
  <si>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PETROL D.O.O.</t>
  </si>
  <si>
    <t>75550985023</t>
  </si>
  <si>
    <t>10090 ZAGREB</t>
  </si>
  <si>
    <t xml:space="preserve">ENERGIJA                                                                                                                                              </t>
  </si>
  <si>
    <t>HEP-OPSKRBA D.O.O.</t>
  </si>
  <si>
    <t>63073332379</t>
  </si>
  <si>
    <t>10000 ZAGREB</t>
  </si>
  <si>
    <t>OBRT ZA PROIZVODNJU, RAČUNALNE I SRODNE DJELATNOSTI NET VL.DAMIR MILOVAC</t>
  </si>
  <si>
    <t>Dolmen d.o.o.</t>
  </si>
  <si>
    <t>59300988250</t>
  </si>
  <si>
    <t>21000 Split</t>
  </si>
  <si>
    <t>Master copy d.o.o.</t>
  </si>
  <si>
    <t>58991588138</t>
  </si>
  <si>
    <t xml:space="preserve">OSTALE USLUGE                                                                                                                                         </t>
  </si>
  <si>
    <t>PROZORČIĆ D.O.O.</t>
  </si>
  <si>
    <t>57035058972</t>
  </si>
  <si>
    <t>ZAST d.o.o.</t>
  </si>
  <si>
    <t>55945864193</t>
  </si>
  <si>
    <t>21000 21000 Split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</si>
  <si>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</si>
  <si>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</si>
  <si>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</si>
  <si>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</si>
  <si>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GRAĐEVINSKA LIMARIJA LUCIJA vl. Ante Domazet</t>
  </si>
  <si>
    <t>VGH INSTALACIJE, OBRT ZA USLUGE , VL. PETAR STUPALO SINJ</t>
  </si>
  <si>
    <t>PIVSKA TVRĐA - J.D.O.O</t>
  </si>
  <si>
    <t>38720825556</t>
  </si>
  <si>
    <t xml:space="preserve">UREDSKI MATERIJAL I OSTALI MATERIJALNI RASHODI                                                                                                        </t>
  </si>
  <si>
    <t>PAPIRKO - BB - VL. BRUNO BIKIĆ</t>
  </si>
  <si>
    <t>TELEKOMUNIKACIJE - OBRT ZA IZGRADNJU  VL. DRAŽAN MUŠTERIĆ</t>
  </si>
  <si>
    <t>Obrt VODOINSTALCIJE IĆO, vl. IVAN GLAVURDIĆ</t>
  </si>
  <si>
    <t>Marina Dizain d.o.o.</t>
  </si>
  <si>
    <t>18143323199</t>
  </si>
  <si>
    <t>21230 Sinj</t>
  </si>
  <si>
    <t>PROVIDENCA OBRT</t>
  </si>
  <si>
    <t>SLUŽBENA, RADNA I ZAŠTITNA ODJEĆA I OBUĆA</t>
  </si>
  <si>
    <t>TOTO RAČUNALA D.O.O. SINJ</t>
  </si>
  <si>
    <t>03807972784</t>
  </si>
  <si>
    <t>GRAD SINJ</t>
  </si>
  <si>
    <t>-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</si>
  <si>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</si>
  <si>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</si>
  <si>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</si>
  <si>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</si>
  <si>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</si>
  <si>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</si>
  <si>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</si>
  <si>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INSTALACIJE ŠUŠNJARA, OBRT ZA INSTAL.RADOVE,  VL.IVICA ŠUŠNJARA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</si>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</sst>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58" zoomScaleNormal="100" workbookViewId="0">
      <selection activeCell="A81" sqref="A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515.5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515.5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14.06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14.06</v>
      </c>
      <c r="E10" s="24"/>
      <c r="F10" s="26"/>
      <c r="G10" s="27"/>
    </row>
    <row r="11" spans="1:7" x14ac:dyDescent="0.25">
      <c r="A11" s="9" t="s">
        <v>21</v>
      </c>
      <c r="B11" s="14"/>
      <c r="C11" s="10"/>
      <c r="D11" s="18">
        <v>2250</v>
      </c>
      <c r="E11" s="10">
        <v>3232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2250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19</v>
      </c>
      <c r="D13" s="18">
        <v>1.66</v>
      </c>
      <c r="E13" s="10">
        <v>3238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19</v>
      </c>
      <c r="D15" s="18">
        <v>220.11</v>
      </c>
      <c r="E15" s="10">
        <v>3231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220.11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109.15</v>
      </c>
      <c r="E17" s="10">
        <v>3234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109.15</v>
      </c>
      <c r="E18" s="24"/>
      <c r="F18" s="26"/>
      <c r="G18" s="27"/>
    </row>
    <row r="19" spans="1:7" x14ac:dyDescent="0.25">
      <c r="A19" s="9" t="s">
        <v>84</v>
      </c>
      <c r="B19" s="14"/>
      <c r="C19" s="10"/>
      <c r="D19" s="18">
        <v>1362.6</v>
      </c>
      <c r="E19" s="10">
        <v>3224</v>
      </c>
      <c r="F19" s="9" t="s">
        <v>32</v>
      </c>
      <c r="G19" s="28" t="s">
        <v>15</v>
      </c>
    </row>
    <row r="20" spans="1:7" x14ac:dyDescent="0.25">
      <c r="A20" s="9"/>
      <c r="B20" s="14"/>
      <c r="C20" s="10"/>
      <c r="D20" s="18">
        <v>1270</v>
      </c>
      <c r="E20" s="10">
        <v>3232</v>
      </c>
      <c r="F20" s="9" t="s">
        <v>14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2632.6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30</v>
      </c>
      <c r="D22" s="18">
        <v>146.97999999999999</v>
      </c>
      <c r="E22" s="10">
        <v>3234</v>
      </c>
      <c r="F22" s="9" t="s">
        <v>31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146.97999999999999</v>
      </c>
      <c r="E23" s="24"/>
      <c r="F23" s="26"/>
      <c r="G23" s="27"/>
    </row>
    <row r="24" spans="1:7" x14ac:dyDescent="0.25">
      <c r="A24" s="9" t="s">
        <v>35</v>
      </c>
      <c r="B24" s="14" t="s">
        <v>36</v>
      </c>
      <c r="C24" s="10" t="s">
        <v>22</v>
      </c>
      <c r="D24" s="18">
        <v>34.159999999999997</v>
      </c>
      <c r="E24" s="10">
        <v>3224</v>
      </c>
      <c r="F24" s="9" t="s">
        <v>32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34.159999999999997</v>
      </c>
      <c r="E25" s="24"/>
      <c r="F25" s="26"/>
      <c r="G25" s="27"/>
    </row>
    <row r="26" spans="1:7" x14ac:dyDescent="0.25">
      <c r="A26" s="9" t="s">
        <v>37</v>
      </c>
      <c r="B26" s="14" t="s">
        <v>38</v>
      </c>
      <c r="C26" s="10" t="s">
        <v>39</v>
      </c>
      <c r="D26" s="18">
        <v>8229.66</v>
      </c>
      <c r="E26" s="10">
        <v>3223</v>
      </c>
      <c r="F26" s="9" t="s">
        <v>40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8229.66</v>
      </c>
      <c r="E27" s="24"/>
      <c r="F27" s="26"/>
      <c r="G27" s="27"/>
    </row>
    <row r="28" spans="1:7" x14ac:dyDescent="0.25">
      <c r="A28" s="9" t="s">
        <v>41</v>
      </c>
      <c r="B28" s="14" t="s">
        <v>42</v>
      </c>
      <c r="C28" s="10" t="s">
        <v>43</v>
      </c>
      <c r="D28" s="18">
        <v>369.38</v>
      </c>
      <c r="E28" s="10">
        <v>3223</v>
      </c>
      <c r="F28" s="9" t="s">
        <v>40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369.38</v>
      </c>
      <c r="E29" s="24"/>
      <c r="F29" s="26"/>
      <c r="G29" s="27"/>
    </row>
    <row r="30" spans="1:7" x14ac:dyDescent="0.25">
      <c r="A30" s="9" t="s">
        <v>44</v>
      </c>
      <c r="B30" s="14"/>
      <c r="C30" s="10"/>
      <c r="D30" s="18">
        <v>500</v>
      </c>
      <c r="E30" s="10">
        <v>3238</v>
      </c>
      <c r="F30" s="9" t="s">
        <v>25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500</v>
      </c>
      <c r="E31" s="24"/>
      <c r="F31" s="26"/>
      <c r="G31" s="27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3121.01</v>
      </c>
      <c r="E32" s="10">
        <v>3224</v>
      </c>
      <c r="F32" s="9" t="s">
        <v>32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3121.01</v>
      </c>
      <c r="E33" s="24"/>
      <c r="F33" s="26"/>
      <c r="G33" s="27"/>
    </row>
    <row r="34" spans="1:7" x14ac:dyDescent="0.25">
      <c r="A34" s="9" t="s">
        <v>48</v>
      </c>
      <c r="B34" s="14" t="s">
        <v>49</v>
      </c>
      <c r="C34" s="10" t="s">
        <v>47</v>
      </c>
      <c r="D34" s="18">
        <v>170.65</v>
      </c>
      <c r="E34" s="10">
        <v>3239</v>
      </c>
      <c r="F34" s="9" t="s">
        <v>50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170.65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30</v>
      </c>
      <c r="D36" s="18">
        <v>1748.44</v>
      </c>
      <c r="E36" s="10">
        <v>3232</v>
      </c>
      <c r="F36" s="9" t="s">
        <v>14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1748.44</v>
      </c>
      <c r="E37" s="24"/>
      <c r="F37" s="26"/>
      <c r="G37" s="27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625</v>
      </c>
      <c r="E38" s="10">
        <v>3232</v>
      </c>
      <c r="F38" s="9" t="s">
        <v>14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625</v>
      </c>
      <c r="E39" s="24"/>
      <c r="F39" s="26"/>
      <c r="G39" s="27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50.13</v>
      </c>
      <c r="E40" s="10">
        <v>3431</v>
      </c>
      <c r="F40" s="9" t="s">
        <v>59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50.13</v>
      </c>
      <c r="E41" s="24"/>
      <c r="F41" s="26"/>
      <c r="G41" s="27"/>
    </row>
    <row r="42" spans="1:7" x14ac:dyDescent="0.25">
      <c r="A42" s="9" t="s">
        <v>60</v>
      </c>
      <c r="B42" s="14"/>
      <c r="C42" s="10"/>
      <c r="D42" s="18">
        <v>1800</v>
      </c>
      <c r="E42" s="10">
        <v>3232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1800</v>
      </c>
      <c r="E43" s="24"/>
      <c r="F43" s="26"/>
      <c r="G43" s="27"/>
    </row>
    <row r="44" spans="1:7" x14ac:dyDescent="0.25">
      <c r="A44" s="9" t="s">
        <v>61</v>
      </c>
      <c r="B44" s="14"/>
      <c r="C44" s="10"/>
      <c r="D44" s="18">
        <v>1400</v>
      </c>
      <c r="E44" s="10">
        <v>3232</v>
      </c>
      <c r="F44" s="9" t="s">
        <v>14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1400</v>
      </c>
      <c r="E45" s="24"/>
      <c r="F45" s="26"/>
      <c r="G45" s="27"/>
    </row>
    <row r="46" spans="1:7" x14ac:dyDescent="0.25">
      <c r="A46" s="9" t="s">
        <v>62</v>
      </c>
      <c r="B46" s="14" t="s">
        <v>63</v>
      </c>
      <c r="C46" s="10" t="s">
        <v>30</v>
      </c>
      <c r="D46" s="18">
        <v>2372.2399999999998</v>
      </c>
      <c r="E46" s="10">
        <v>3221</v>
      </c>
      <c r="F46" s="9" t="s">
        <v>64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2372.2399999999998</v>
      </c>
      <c r="E47" s="24"/>
      <c r="F47" s="26"/>
      <c r="G47" s="27"/>
    </row>
    <row r="48" spans="1:7" x14ac:dyDescent="0.25">
      <c r="A48" s="9" t="s">
        <v>65</v>
      </c>
      <c r="B48" s="14"/>
      <c r="C48" s="10"/>
      <c r="D48" s="18">
        <v>3881.88</v>
      </c>
      <c r="E48" s="10">
        <v>3221</v>
      </c>
      <c r="F48" s="9" t="s">
        <v>64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3881.88</v>
      </c>
      <c r="E49" s="24"/>
      <c r="F49" s="26"/>
      <c r="G49" s="27"/>
    </row>
    <row r="50" spans="1:7" x14ac:dyDescent="0.25">
      <c r="A50" s="9" t="s">
        <v>66</v>
      </c>
      <c r="B50" s="14"/>
      <c r="C50" s="10"/>
      <c r="D50" s="18">
        <v>2700</v>
      </c>
      <c r="E50" s="10">
        <v>3232</v>
      </c>
      <c r="F50" s="9" t="s">
        <v>14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2700</v>
      </c>
      <c r="E51" s="24"/>
      <c r="F51" s="26"/>
      <c r="G51" s="27"/>
    </row>
    <row r="52" spans="1:7" x14ac:dyDescent="0.25">
      <c r="A52" s="9" t="s">
        <v>67</v>
      </c>
      <c r="B52" s="14"/>
      <c r="C52" s="10"/>
      <c r="D52" s="18">
        <v>1100</v>
      </c>
      <c r="E52" s="10">
        <v>3232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1100</v>
      </c>
      <c r="E53" s="24"/>
      <c r="F53" s="26"/>
      <c r="G53" s="27"/>
    </row>
    <row r="54" spans="1:7" x14ac:dyDescent="0.25">
      <c r="A54" s="9" t="s">
        <v>68</v>
      </c>
      <c r="B54" s="14" t="s">
        <v>69</v>
      </c>
      <c r="C54" s="10" t="s">
        <v>70</v>
      </c>
      <c r="D54" s="18">
        <v>151.88</v>
      </c>
      <c r="E54" s="10">
        <v>3221</v>
      </c>
      <c r="F54" s="9" t="s">
        <v>64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151.88</v>
      </c>
      <c r="E55" s="24"/>
      <c r="F55" s="26"/>
      <c r="G55" s="27"/>
    </row>
    <row r="56" spans="1:7" x14ac:dyDescent="0.25">
      <c r="A56" s="9" t="s">
        <v>71</v>
      </c>
      <c r="B56" s="14"/>
      <c r="C56" s="10"/>
      <c r="D56" s="18">
        <v>188</v>
      </c>
      <c r="E56" s="10">
        <v>3227</v>
      </c>
      <c r="F56" s="9" t="s">
        <v>72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188</v>
      </c>
      <c r="E57" s="24"/>
      <c r="F57" s="26"/>
      <c r="G57" s="27"/>
    </row>
    <row r="58" spans="1:7" x14ac:dyDescent="0.25">
      <c r="A58" s="9" t="s">
        <v>73</v>
      </c>
      <c r="B58" s="14" t="s">
        <v>74</v>
      </c>
      <c r="C58" s="10" t="s">
        <v>30</v>
      </c>
      <c r="D58" s="18">
        <v>3167.96</v>
      </c>
      <c r="E58" s="10">
        <v>3221</v>
      </c>
      <c r="F58" s="9" t="s">
        <v>64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3167.96</v>
      </c>
      <c r="E59" s="24"/>
      <c r="F59" s="26"/>
      <c r="G59" s="27"/>
    </row>
    <row r="60" spans="1:7" x14ac:dyDescent="0.25">
      <c r="A60" s="9" t="s">
        <v>75</v>
      </c>
      <c r="B60" s="14" t="s">
        <v>76</v>
      </c>
      <c r="C60" s="10" t="s">
        <v>30</v>
      </c>
      <c r="D60" s="18">
        <v>58.5</v>
      </c>
      <c r="E60" s="10">
        <v>3234</v>
      </c>
      <c r="F60" s="9" t="s">
        <v>31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58.5</v>
      </c>
      <c r="E61" s="24"/>
      <c r="F61" s="26"/>
      <c r="G61" s="27"/>
    </row>
    <row r="62" spans="1:7" x14ac:dyDescent="0.25">
      <c r="A62" s="9"/>
      <c r="B62" s="14"/>
      <c r="C62" s="10"/>
      <c r="D62" s="18">
        <v>49547.41</v>
      </c>
      <c r="E62" s="10">
        <v>3111</v>
      </c>
      <c r="F62" s="9" t="s">
        <v>77</v>
      </c>
      <c r="G62" s="28" t="s">
        <v>15</v>
      </c>
    </row>
    <row r="63" spans="1:7" x14ac:dyDescent="0.25">
      <c r="A63" s="9"/>
      <c r="B63" s="14"/>
      <c r="C63" s="10"/>
      <c r="D63" s="18">
        <v>300</v>
      </c>
      <c r="E63" s="10">
        <v>3121</v>
      </c>
      <c r="F63" s="9" t="s">
        <v>78</v>
      </c>
      <c r="G63" s="29" t="s">
        <v>15</v>
      </c>
    </row>
    <row r="64" spans="1:7" x14ac:dyDescent="0.25">
      <c r="A64" s="9"/>
      <c r="B64" s="14"/>
      <c r="C64" s="10"/>
      <c r="D64" s="18">
        <v>282.52</v>
      </c>
      <c r="E64" s="10">
        <v>3122</v>
      </c>
      <c r="F64" s="9" t="s">
        <v>79</v>
      </c>
      <c r="G64" s="29" t="s">
        <v>15</v>
      </c>
    </row>
    <row r="65" spans="1:7" x14ac:dyDescent="0.25">
      <c r="A65" s="9"/>
      <c r="B65" s="14"/>
      <c r="C65" s="10"/>
      <c r="D65" s="18">
        <v>11396.66</v>
      </c>
      <c r="E65" s="10">
        <v>3132</v>
      </c>
      <c r="F65" s="9" t="s">
        <v>80</v>
      </c>
      <c r="G65" s="29" t="s">
        <v>15</v>
      </c>
    </row>
    <row r="66" spans="1:7" x14ac:dyDescent="0.25">
      <c r="A66" s="9"/>
      <c r="B66" s="14"/>
      <c r="C66" s="10"/>
      <c r="D66" s="18">
        <v>5745.16</v>
      </c>
      <c r="E66" s="10">
        <v>3141</v>
      </c>
      <c r="F66" s="9" t="s">
        <v>79</v>
      </c>
      <c r="G66" s="29" t="s">
        <v>15</v>
      </c>
    </row>
    <row r="67" spans="1:7" x14ac:dyDescent="0.25">
      <c r="A67" s="9"/>
      <c r="B67" s="14"/>
      <c r="C67" s="10"/>
      <c r="D67" s="18">
        <v>3453.53</v>
      </c>
      <c r="E67" s="10">
        <v>3151</v>
      </c>
      <c r="F67" s="9" t="s">
        <v>79</v>
      </c>
      <c r="G67" s="29" t="s">
        <v>15</v>
      </c>
    </row>
    <row r="68" spans="1:7" x14ac:dyDescent="0.25">
      <c r="A68" s="9"/>
      <c r="B68" s="14"/>
      <c r="C68" s="10"/>
      <c r="D68" s="18">
        <v>10324.370000000001</v>
      </c>
      <c r="E68" s="10">
        <v>3151</v>
      </c>
      <c r="F68" s="9" t="s">
        <v>79</v>
      </c>
      <c r="G68" s="29" t="s">
        <v>15</v>
      </c>
    </row>
    <row r="69" spans="1:7" x14ac:dyDescent="0.25">
      <c r="A69" s="9"/>
      <c r="B69" s="14"/>
      <c r="C69" s="10"/>
      <c r="D69" s="18">
        <v>619.29999999999995</v>
      </c>
      <c r="E69" s="10">
        <v>3211</v>
      </c>
      <c r="F69" s="9" t="s">
        <v>81</v>
      </c>
      <c r="G69" s="29" t="s">
        <v>15</v>
      </c>
    </row>
    <row r="70" spans="1:7" x14ac:dyDescent="0.25">
      <c r="A70" s="9"/>
      <c r="B70" s="14"/>
      <c r="C70" s="10"/>
      <c r="D70" s="18">
        <v>1796.69</v>
      </c>
      <c r="E70" s="10">
        <v>3212</v>
      </c>
      <c r="F70" s="9" t="s">
        <v>82</v>
      </c>
      <c r="G70" s="29" t="s">
        <v>15</v>
      </c>
    </row>
    <row r="71" spans="1:7" x14ac:dyDescent="0.25">
      <c r="A71" s="9"/>
      <c r="B71" s="14"/>
      <c r="C71" s="10"/>
      <c r="D71" s="18">
        <v>168</v>
      </c>
      <c r="E71" s="10">
        <v>3295</v>
      </c>
      <c r="F71" s="9" t="s">
        <v>85</v>
      </c>
      <c r="G71" s="29"/>
    </row>
    <row r="72" spans="1:7" ht="21" customHeight="1" thickBot="1" x14ac:dyDescent="0.3">
      <c r="A72" s="22" t="s">
        <v>16</v>
      </c>
      <c r="B72" s="23"/>
      <c r="C72" s="24"/>
      <c r="D72" s="25">
        <f>SUM(D62:D71)</f>
        <v>83633.64</v>
      </c>
      <c r="E72" s="24"/>
      <c r="F72" s="26"/>
      <c r="G72" s="27"/>
    </row>
    <row r="73" spans="1:7" ht="15.75" thickBot="1" x14ac:dyDescent="0.3">
      <c r="A73" s="30" t="s">
        <v>83</v>
      </c>
      <c r="B73" s="31"/>
      <c r="C73" s="32"/>
      <c r="D73" s="33">
        <f>SUM(D8,D10,D12,D14,D16,D18,D21,D23,D25,D27,D29,D31,D33,D35,D37,D39,D41,D43,D45,D47,D49,D51,D53,D55,D57,D59,D61,D72)</f>
        <v>121192.59</v>
      </c>
      <c r="E73" s="32"/>
      <c r="F73" s="34"/>
      <c r="G73" s="35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 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2025-02-20T08:48:26Z</dcterms:modified>
</cp:coreProperties>
</file>