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5\"/>
    </mc:Choice>
  </mc:AlternateContent>
  <xr:revisionPtr revIDLastSave="0" documentId="13_ncr:1_{6F580823-637C-4924-9E84-0BE50ABE41C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45" i="1"/>
  <c r="D56" i="1" s="1"/>
  <c r="D43" i="1"/>
  <c r="D41" i="1"/>
  <c r="D39" i="1"/>
  <c r="D37" i="1"/>
  <c r="D34" i="1"/>
  <c r="D32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<sst xmlns="http://schemas.openxmlformats.org/spreadsheetml/2006/main" count="140" uniqueCount="76">
  <si>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</si>
  <si>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</si>
  <si>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</si>
  <si>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</si>
  <si>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</si>
  <si>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</si>
  <si>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</si>
  <si>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</si>
  <si>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</si>
  <si>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 xml:space="preserve">Odgovorna Osoba: TOMISLAV BILIĆ_x000D_
     </t>
  </si>
  <si>
    <t>Isplata Sredstava Za Razdoblje: 01.02.2025 Do 28.02.2025</t>
  </si>
  <si>
    <t>MAT. OBRT ZA PODUKU MAJA ZELČIĆ</t>
  </si>
  <si>
    <t>ZAGREB</t>
  </si>
  <si>
    <t xml:space="preserve">OSTALE USLUGE                                                                                                                                         </t>
  </si>
  <si>
    <t>GIMNAZIJA DINKA ŠIMUNOVIĆA U SINJU</t>
  </si>
  <si>
    <t>Ukupno:</t>
  </si>
  <si>
    <t>HP-HRVATSKA POŠTA - ZAGREB</t>
  </si>
  <si>
    <t>87311810356</t>
  </si>
  <si>
    <t xml:space="preserve">USLUGE TELEFONA, POŠTE I PRIJEVOZA                                                                                                                    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</si>
  <si>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</si>
  <si>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</si>
  <si>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</si>
  <si>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</si>
  <si>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</si>
  <si>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</si>
  <si>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</si>
  <si>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</si>
  <si>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</si>
  <si>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</si>
  <si>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</si>
  <si>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</si>
  <si>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</si>
  <si>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</si>
  <si>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</si>
  <si>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</si>
  <si>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>21230 SINJ</t>
  </si>
  <si>
    <t xml:space="preserve">MATERIJAL I DIJELOVI ZA TEKUĆE I INVESTICIJSKO ODRŽAVANJE                                                                                             </t>
  </si>
  <si>
    <t>HRTV - ZAGREB</t>
  </si>
  <si>
    <t>68419124305</t>
  </si>
  <si>
    <t>10000 ZAGREB</t>
  </si>
  <si>
    <t>PRISTOJBE I NAKNADE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</si>
  <si>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</si>
  <si>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</si>
  <si>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</si>
  <si>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Master copy d.o.o.</t>
  </si>
  <si>
    <t>58991588138</t>
  </si>
  <si>
    <t>21000 Split</t>
  </si>
  <si>
    <t>ZAKUPNINE I NAJAMNINE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</si>
  <si>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</si>
  <si>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</si>
  <si>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</si>
  <si>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</si>
  <si>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</si>
  <si>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</si>
  <si>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</si>
  <si>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</si>
  <si>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ERA-COMMERCE D.O.O.</t>
  </si>
  <si>
    <t>28609792467</t>
  </si>
  <si>
    <t>VRGORAC</t>
  </si>
  <si>
    <t xml:space="preserve">SITNI INVENTAR I AUTO GUME                                                                                                                            </t>
  </si>
  <si>
    <t>Marina Dizain d.o.o.</t>
  </si>
  <si>
    <t>18143323199</t>
  </si>
  <si>
    <t>21230 Sinj</t>
  </si>
  <si>
    <t xml:space="preserve">UREDSKI MATERIJAL I OSTALI MATERIJALNI RASHODI                                                                                                        </t>
  </si>
  <si>
    <t>ŠIMAC PARKETI,STIPE ŠIMAC</t>
  </si>
  <si>
    <t>Tehničar Informatika d.o.o</t>
  </si>
  <si>
    <t>06390534031</t>
  </si>
  <si>
    <t xml:space="preserve"> 21000 Split</t>
  </si>
  <si>
    <t>GRAD SINJ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</si>
  <si>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</si>
  <si>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</si>
  <si>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</si>
  <si>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>OSTALE NAKNADE TROŠKOVA ZAPOSLENIKA</t>
  </si>
  <si>
    <t>Sveukupno:</t>
  </si>
  <si>
    <t>03210055420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</si>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</sst>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76767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zoomScaleNormal="100" workbookViewId="0">
      <selection activeCell="D48" sqref="D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/>
      <c r="C7" s="10"/>
      <c r="D7" s="18">
        <v>60</v>
      </c>
      <c r="E7" s="10">
        <v>3239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60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12</v>
      </c>
      <c r="D9" s="18">
        <v>23.88</v>
      </c>
      <c r="E9" s="10">
        <v>3231</v>
      </c>
      <c r="F9" s="9" t="s">
        <v>18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23.88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1.66</v>
      </c>
      <c r="E11" s="10">
        <v>3238</v>
      </c>
      <c r="F11" s="9" t="s">
        <v>21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121.13</v>
      </c>
      <c r="E13" s="10">
        <v>3238</v>
      </c>
      <c r="F13" s="9" t="s">
        <v>21</v>
      </c>
      <c r="G13" s="28" t="s">
        <v>14</v>
      </c>
    </row>
    <row r="14" spans="1:7" x14ac:dyDescent="0.25">
      <c r="A14" s="9"/>
      <c r="B14" s="14"/>
      <c r="C14" s="10"/>
      <c r="D14" s="18">
        <v>66.38</v>
      </c>
      <c r="E14" s="10">
        <v>3239</v>
      </c>
      <c r="F14" s="9" t="s">
        <v>13</v>
      </c>
      <c r="G14" s="29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SUM(D13:D14)</f>
        <v>187.51</v>
      </c>
      <c r="E15" s="24"/>
      <c r="F15" s="26"/>
      <c r="G15" s="27"/>
    </row>
    <row r="16" spans="1:7" x14ac:dyDescent="0.25">
      <c r="A16" s="9" t="s">
        <v>25</v>
      </c>
      <c r="B16" s="14" t="s">
        <v>26</v>
      </c>
      <c r="C16" s="10" t="s">
        <v>12</v>
      </c>
      <c r="D16" s="18">
        <v>102.64</v>
      </c>
      <c r="E16" s="10">
        <v>3231</v>
      </c>
      <c r="F16" s="9" t="s">
        <v>18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102.64</v>
      </c>
      <c r="E17" s="24"/>
      <c r="F17" s="26"/>
      <c r="G17" s="27"/>
    </row>
    <row r="18" spans="1:7" x14ac:dyDescent="0.25">
      <c r="A18" s="9" t="s">
        <v>27</v>
      </c>
      <c r="B18" s="14" t="s">
        <v>28</v>
      </c>
      <c r="C18" s="10" t="s">
        <v>29</v>
      </c>
      <c r="D18" s="18">
        <v>64.760000000000005</v>
      </c>
      <c r="E18" s="10">
        <v>3234</v>
      </c>
      <c r="F18" s="9" t="s">
        <v>30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64.760000000000005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29</v>
      </c>
      <c r="D20" s="18">
        <v>146.97999999999999</v>
      </c>
      <c r="E20" s="10">
        <v>3234</v>
      </c>
      <c r="F20" s="9" t="s">
        <v>30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146.97999999999999</v>
      </c>
      <c r="E21" s="24"/>
      <c r="F21" s="26"/>
      <c r="G21" s="27"/>
    </row>
    <row r="22" spans="1:7" x14ac:dyDescent="0.25">
      <c r="A22" s="9" t="s">
        <v>33</v>
      </c>
      <c r="B22" s="14" t="s">
        <v>34</v>
      </c>
      <c r="C22" s="10" t="s">
        <v>35</v>
      </c>
      <c r="D22" s="18">
        <v>132.82</v>
      </c>
      <c r="E22" s="10">
        <v>3224</v>
      </c>
      <c r="F22" s="9" t="s">
        <v>36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132.82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42.48</v>
      </c>
      <c r="E24" s="10">
        <v>3295</v>
      </c>
      <c r="F24" s="9" t="s">
        <v>40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42.48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39</v>
      </c>
      <c r="D26" s="18">
        <v>513.33000000000004</v>
      </c>
      <c r="E26" s="10">
        <v>3223</v>
      </c>
      <c r="F26" s="9" t="s">
        <v>43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513.33000000000004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102.56</v>
      </c>
      <c r="E28" s="10">
        <v>3235</v>
      </c>
      <c r="F28" s="9" t="s">
        <v>47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102.56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37.5</v>
      </c>
      <c r="E30" s="10">
        <v>3232</v>
      </c>
      <c r="F30" s="9" t="s">
        <v>51</v>
      </c>
      <c r="G30" s="28" t="s">
        <v>14</v>
      </c>
    </row>
    <row r="31" spans="1:7" x14ac:dyDescent="0.25">
      <c r="A31" s="9"/>
      <c r="B31" s="14"/>
      <c r="C31" s="10"/>
      <c r="D31" s="18">
        <v>31.25</v>
      </c>
      <c r="E31" s="10">
        <v>3239</v>
      </c>
      <c r="F31" s="9" t="s">
        <v>13</v>
      </c>
      <c r="G31" s="29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SUM(D30:D31)</f>
        <v>68.75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61.29</v>
      </c>
      <c r="E33" s="10">
        <v>3431</v>
      </c>
      <c r="F33" s="9" t="s">
        <v>55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61.29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92.08</v>
      </c>
      <c r="E35" s="10">
        <v>3224</v>
      </c>
      <c r="F35" s="9" t="s">
        <v>36</v>
      </c>
      <c r="G35" s="28" t="s">
        <v>14</v>
      </c>
    </row>
    <row r="36" spans="1:7" x14ac:dyDescent="0.25">
      <c r="A36" s="9"/>
      <c r="B36" s="14"/>
      <c r="C36" s="10"/>
      <c r="D36" s="18">
        <v>243</v>
      </c>
      <c r="E36" s="10">
        <v>3225</v>
      </c>
      <c r="F36" s="9" t="s">
        <v>59</v>
      </c>
      <c r="G36" s="29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SUM(D35:D36)</f>
        <v>335.08</v>
      </c>
      <c r="E37" s="24"/>
      <c r="F37" s="26"/>
      <c r="G37" s="27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75</v>
      </c>
      <c r="E38" s="10">
        <v>3221</v>
      </c>
      <c r="F38" s="9" t="s">
        <v>63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75</v>
      </c>
      <c r="E39" s="24"/>
      <c r="F39" s="26"/>
      <c r="G39" s="27"/>
    </row>
    <row r="40" spans="1:7" x14ac:dyDescent="0.25">
      <c r="A40" s="9" t="s">
        <v>64</v>
      </c>
      <c r="B40" s="14"/>
      <c r="C40" s="10"/>
      <c r="D40" s="18">
        <v>250</v>
      </c>
      <c r="E40" s="10">
        <v>3232</v>
      </c>
      <c r="F40" s="9" t="s">
        <v>51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250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139.36000000000001</v>
      </c>
      <c r="E42" s="10">
        <v>3238</v>
      </c>
      <c r="F42" s="9" t="s">
        <v>21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139.36000000000001</v>
      </c>
      <c r="E43" s="24"/>
      <c r="F43" s="26"/>
      <c r="G43" s="27"/>
    </row>
    <row r="44" spans="1:7" x14ac:dyDescent="0.25">
      <c r="A44" s="9" t="s">
        <v>68</v>
      </c>
      <c r="B44" s="36"/>
      <c r="C44" s="10" t="s">
        <v>29</v>
      </c>
      <c r="D44" s="18">
        <v>58.5</v>
      </c>
      <c r="E44" s="10">
        <v>3234</v>
      </c>
      <c r="F44" s="9" t="s">
        <v>30</v>
      </c>
      <c r="G44" s="28" t="s">
        <v>14</v>
      </c>
    </row>
    <row r="45" spans="1:7" ht="27" customHeight="1" thickBot="1" x14ac:dyDescent="0.3">
      <c r="A45" s="22" t="s">
        <v>15</v>
      </c>
      <c r="B45" s="23" t="s">
        <v>74</v>
      </c>
      <c r="C45" s="24"/>
      <c r="D45" s="25">
        <f>SUM(D44:D44)</f>
        <v>58.5</v>
      </c>
      <c r="E45" s="24"/>
      <c r="F45" s="26"/>
      <c r="G45" s="27"/>
    </row>
    <row r="46" spans="1:7" x14ac:dyDescent="0.25">
      <c r="A46" s="9"/>
      <c r="B46" s="14"/>
      <c r="C46" s="10"/>
      <c r="D46" s="18">
        <v>50477.62</v>
      </c>
      <c r="E46" s="10">
        <v>3111</v>
      </c>
      <c r="F46" s="9" t="s">
        <v>69</v>
      </c>
      <c r="G46" s="28" t="s">
        <v>14</v>
      </c>
    </row>
    <row r="47" spans="1:7" x14ac:dyDescent="0.25">
      <c r="A47" s="9"/>
      <c r="B47" s="14"/>
      <c r="C47" s="10"/>
      <c r="D47" s="18">
        <v>282.52</v>
      </c>
      <c r="E47" s="10">
        <v>3122</v>
      </c>
      <c r="F47" s="9" t="s">
        <v>70</v>
      </c>
      <c r="G47" s="29" t="s">
        <v>14</v>
      </c>
    </row>
    <row r="48" spans="1:7" x14ac:dyDescent="0.25">
      <c r="A48" s="9"/>
      <c r="B48" s="14"/>
      <c r="C48" s="10"/>
      <c r="D48" s="18">
        <v>5724.27</v>
      </c>
      <c r="E48" s="10">
        <v>3141</v>
      </c>
      <c r="F48" s="9" t="s">
        <v>70</v>
      </c>
      <c r="G48" s="29" t="s">
        <v>14</v>
      </c>
    </row>
    <row r="49" spans="1:7" x14ac:dyDescent="0.25">
      <c r="A49" s="9"/>
      <c r="B49" s="14"/>
      <c r="C49" s="10"/>
      <c r="D49" s="18">
        <v>3510.46</v>
      </c>
      <c r="E49" s="10">
        <v>3151</v>
      </c>
      <c r="F49" s="9" t="s">
        <v>70</v>
      </c>
      <c r="G49" s="29" t="s">
        <v>14</v>
      </c>
    </row>
    <row r="50" spans="1:7" x14ac:dyDescent="0.25">
      <c r="A50" s="9"/>
      <c r="B50" s="14"/>
      <c r="C50" s="10"/>
      <c r="D50" s="18">
        <v>10496.19</v>
      </c>
      <c r="E50" s="10">
        <v>3151</v>
      </c>
      <c r="F50" s="9" t="s">
        <v>70</v>
      </c>
      <c r="G50" s="29" t="s">
        <v>14</v>
      </c>
    </row>
    <row r="51" spans="1:7" x14ac:dyDescent="0.25">
      <c r="A51" s="9"/>
      <c r="B51" s="14"/>
      <c r="C51" s="10"/>
      <c r="D51" s="18">
        <v>11584.41</v>
      </c>
      <c r="E51" s="10">
        <v>3162</v>
      </c>
      <c r="F51" s="9" t="s">
        <v>70</v>
      </c>
      <c r="G51" s="29" t="s">
        <v>14</v>
      </c>
    </row>
    <row r="52" spans="1:7" x14ac:dyDescent="0.25">
      <c r="A52" s="9"/>
      <c r="B52" s="14"/>
      <c r="C52" s="10"/>
      <c r="D52" s="18">
        <v>1942.89</v>
      </c>
      <c r="E52" s="10">
        <v>3212</v>
      </c>
      <c r="F52" s="9" t="s">
        <v>71</v>
      </c>
      <c r="G52" s="29" t="s">
        <v>14</v>
      </c>
    </row>
    <row r="53" spans="1:7" x14ac:dyDescent="0.25">
      <c r="A53" s="9"/>
      <c r="B53" s="14"/>
      <c r="C53" s="10"/>
      <c r="D53" s="18">
        <v>4</v>
      </c>
      <c r="E53" s="10">
        <v>3214</v>
      </c>
      <c r="F53" s="9" t="s">
        <v>72</v>
      </c>
      <c r="G53" s="29" t="s">
        <v>14</v>
      </c>
    </row>
    <row r="54" spans="1:7" x14ac:dyDescent="0.25">
      <c r="A54" s="9"/>
      <c r="B54" s="14"/>
      <c r="C54" s="10"/>
      <c r="D54" s="18">
        <v>194</v>
      </c>
      <c r="E54" s="10">
        <v>3295</v>
      </c>
      <c r="F54" s="9" t="s">
        <v>75</v>
      </c>
      <c r="G54" s="29"/>
    </row>
    <row r="55" spans="1:7" ht="21" customHeight="1" thickBot="1" x14ac:dyDescent="0.3">
      <c r="A55" s="22" t="s">
        <v>15</v>
      </c>
      <c r="B55" s="23"/>
      <c r="C55" s="24"/>
      <c r="D55" s="25">
        <f>SUM(D46:D54)</f>
        <v>84216.36</v>
      </c>
      <c r="E55" s="24"/>
      <c r="F55" s="26"/>
      <c r="G55" s="27"/>
    </row>
    <row r="56" spans="1:7" ht="15.75" thickBot="1" x14ac:dyDescent="0.3">
      <c r="A56" s="30" t="s">
        <v>73</v>
      </c>
      <c r="B56" s="31"/>
      <c r="C56" s="32"/>
      <c r="D56" s="33">
        <f>SUM(D8,D10,D12,D15,D17,D19,D21,D23,D25,D27,D29,D32,D34,D37,D39,D41,D43,D45,D55)</f>
        <v>86582.96</v>
      </c>
      <c r="E56" s="32"/>
      <c r="F56" s="34"/>
      <c r="G56" s="35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2025-03-20T11:43:53Z</dcterms:modified>
</cp:coreProperties>
</file>