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4\IZVJEŠTAJI O TROŠENJU SREDSTAVA 01-12-2024\"/>
    </mc:Choice>
  </mc:AlternateContent>
  <xr:revisionPtr revIDLastSave="0" documentId="13_ncr:1_{5CFF4F6C-3C88-41DE-9688-4E364A1B9DD9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50" i="1"/>
  <c r="D48" i="1"/>
  <c r="D46" i="1"/>
  <c r="D44" i="1"/>
  <c r="D42" i="1"/>
  <c r="D40" i="1"/>
  <c r="D37" i="1"/>
  <c r="D35" i="1"/>
  <c r="D33" i="1"/>
  <c r="D30" i="1"/>
  <c r="D28" i="1"/>
  <c r="D26" i="1"/>
  <c r="D24" i="1"/>
  <c r="D22" i="1"/>
  <c r="D20" i="1"/>
  <c r="D17" i="1"/>
  <c r="D15" i="1"/>
  <c r="D13" i="1"/>
  <c r="D10" i="1"/>
  <c r="D63" i="1" s="1"/>
  <c r="D8" i="1"/>
</calcChain>
</file>

<file path=xl/sharedStrings.xml><?xml version="1.0" encoding="utf-8"?>
<sst xmlns="http://schemas.openxmlformats.org/spreadsheetml/2006/main" count="161" uniqueCount="88">
  <si>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</si>
  <si>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</si>
  <si>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</si>
  <si>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</si>
  <si>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</si>
  <si>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</si>
  <si>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</si>
  <si>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</si>
  <si>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</si>
  <si>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>Isplata Sredstava Za Razdoblje: 01.12.2024 Do 31.12.2024</t>
  </si>
  <si>
    <t>HP-HRVATSKA POŠTA - ZAGREB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</si>
  <si>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</si>
  <si>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</si>
  <si>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</si>
  <si>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GIMNAZIJA DINKA ŠIMUNOVIĆA U SINJU</t>
  </si>
  <si>
    <t>Ukupno: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</si>
  <si>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</si>
  <si>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</si>
  <si>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</si>
  <si>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</si>
  <si>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</si>
  <si>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</si>
  <si>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OSTALE USLUGE                                                                                                                                         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</si>
  <si>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</si>
  <si>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</si>
  <si>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</si>
  <si>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</si>
  <si>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</si>
  <si>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</si>
  <si>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</si>
  <si>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</si>
  <si>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>21230 SINJ</t>
  </si>
  <si>
    <t xml:space="preserve">MATERIJAL I DIJELOVI ZA TEKUĆE I INVESTICIJSKO ODRŽAVANJE                                                                                             </t>
  </si>
  <si>
    <t xml:space="preserve">UREĐAJI, STROJEVI I OPREMA ZA OSTALE NAMJENE                                                                                                          </t>
  </si>
  <si>
    <t>Iris Illyrica obrt za intelektualne usluge i trgovinu</t>
  </si>
  <si>
    <t>77735338649</t>
  </si>
  <si>
    <t>10010 Zagreb-Sloboština</t>
  </si>
  <si>
    <t xml:space="preserve">KNJIGE U KNJIŽNICAMA                                                                                                                                  </t>
  </si>
  <si>
    <t>JAVNI BILJEŽNIK M.BULJAN</t>
  </si>
  <si>
    <t>77464081890</t>
  </si>
  <si>
    <t>PRISTOJBE I NAKNADE</t>
  </si>
  <si>
    <t>HRTV - ZAGREB</t>
  </si>
  <si>
    <t>68419124305</t>
  </si>
  <si>
    <t>10000 ZAGREB</t>
  </si>
  <si>
    <t>HEP-OPSKRBA D.O.O.</t>
  </si>
  <si>
    <t>63073332379</t>
  </si>
  <si>
    <t xml:space="preserve">ENERGIJA                                                                                                                                              </t>
  </si>
  <si>
    <t>Master copy d.o.o.</t>
  </si>
  <si>
    <t>58991588138</t>
  </si>
  <si>
    <t>21000 Split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</si>
  <si>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</si>
  <si>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</si>
  <si>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</si>
  <si>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</si>
  <si>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</si>
  <si>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</si>
  <si>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</si>
  <si>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</si>
  <si>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POSLOVNI EDUKATOR-TROGIR</t>
  </si>
  <si>
    <t>45065170578</t>
  </si>
  <si>
    <t>KAŠTEL SUĆURAC</t>
  </si>
  <si>
    <t xml:space="preserve">STRUČNO USAVRŠAVANJE ZAPOSLENIKA                                                                                                                      </t>
  </si>
  <si>
    <t>ERA-COMMERCE D.O.O.</t>
  </si>
  <si>
    <t>28609792467</t>
  </si>
  <si>
    <t>VRGORAC</t>
  </si>
  <si>
    <t xml:space="preserve">SITNI INVENTAR I AUTO GUME                                                                                                                            </t>
  </si>
  <si>
    <t>O.M.SUPPORT d.o.o. za usluge</t>
  </si>
  <si>
    <t>23071028130</t>
  </si>
  <si>
    <t>10000 Zagreb</t>
  </si>
  <si>
    <t xml:space="preserve">OSTALI NESPOMENUTI RASHODI POSLOVANJA                                                                                                                 </t>
  </si>
  <si>
    <t>KATARINA ZRINSKI D.O.O.</t>
  </si>
  <si>
    <t>13653700851</t>
  </si>
  <si>
    <t>42000 VARAŽDIN</t>
  </si>
  <si>
    <t>Tehničar Informatika d.o.o</t>
  </si>
  <si>
    <t>06390534031</t>
  </si>
  <si>
    <t xml:space="preserve"> 21000 Split</t>
  </si>
  <si>
    <t>PROVIDENCA OBRT</t>
  </si>
  <si>
    <t>04418807923</t>
  </si>
  <si>
    <t>SLUŽBENA, RADNA I ZAŠTITNA ODJEĆA I OBUĆA</t>
  </si>
  <si>
    <t>GRAD SINJ</t>
  </si>
  <si>
    <t>-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</si>
  <si>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</si>
  <si>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</si>
  <si>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</si>
  <si>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</si>
  <si>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NAKNADE ZA PRIJEVOZ, ZA RAD NA TERENU I ODVOJENI ŽIVOT                                                                                                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</si>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</sst>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D60" sqref="D6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11.88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11.88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1.66</v>
      </c>
      <c r="E9" s="10">
        <v>3238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121.13</v>
      </c>
      <c r="E11" s="10">
        <v>3238</v>
      </c>
      <c r="F11" s="9" t="s">
        <v>18</v>
      </c>
      <c r="G11" s="27" t="s">
        <v>14</v>
      </c>
    </row>
    <row r="12" spans="1:7" x14ac:dyDescent="0.25">
      <c r="A12" s="9"/>
      <c r="B12" s="14"/>
      <c r="C12" s="10"/>
      <c r="D12" s="18">
        <v>69.680000000000007</v>
      </c>
      <c r="E12" s="10">
        <v>3239</v>
      </c>
      <c r="F12" s="9" t="s">
        <v>22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190.81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25</v>
      </c>
      <c r="D14" s="18">
        <v>106.19</v>
      </c>
      <c r="E14" s="10">
        <v>3234</v>
      </c>
      <c r="F14" s="9" t="s">
        <v>26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106.19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25</v>
      </c>
      <c r="D16" s="18">
        <v>146.97999999999999</v>
      </c>
      <c r="E16" s="10">
        <v>3234</v>
      </c>
      <c r="F16" s="9" t="s">
        <v>26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146.97999999999999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40.950000000000003</v>
      </c>
      <c r="E18" s="10">
        <v>3224</v>
      </c>
      <c r="F18" s="9" t="s">
        <v>32</v>
      </c>
      <c r="G18" s="27" t="s">
        <v>14</v>
      </c>
    </row>
    <row r="19" spans="1:7" x14ac:dyDescent="0.25">
      <c r="A19" s="9"/>
      <c r="B19" s="14"/>
      <c r="C19" s="10"/>
      <c r="D19" s="18">
        <v>739.8</v>
      </c>
      <c r="E19" s="10">
        <v>4227</v>
      </c>
      <c r="F19" s="9" t="s">
        <v>33</v>
      </c>
      <c r="G19" s="28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SUM(D18:D19)</f>
        <v>780.75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108</v>
      </c>
      <c r="E21" s="10">
        <v>4241</v>
      </c>
      <c r="F21" s="9" t="s">
        <v>37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108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25</v>
      </c>
      <c r="D23" s="18">
        <v>17.66</v>
      </c>
      <c r="E23" s="10">
        <v>3295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17.66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21.24</v>
      </c>
      <c r="E25" s="10">
        <v>3295</v>
      </c>
      <c r="F25" s="9" t="s">
        <v>40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21.24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43</v>
      </c>
      <c r="D27" s="18">
        <v>361.51</v>
      </c>
      <c r="E27" s="10">
        <v>3223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361.51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245.28</v>
      </c>
      <c r="E29" s="10">
        <v>3239</v>
      </c>
      <c r="F29" s="9" t="s">
        <v>22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245.28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52</v>
      </c>
      <c r="D31" s="18">
        <v>68.75</v>
      </c>
      <c r="E31" s="10">
        <v>3232</v>
      </c>
      <c r="F31" s="9" t="s">
        <v>53</v>
      </c>
      <c r="G31" s="27" t="s">
        <v>14</v>
      </c>
    </row>
    <row r="32" spans="1:7" x14ac:dyDescent="0.25">
      <c r="A32" s="9"/>
      <c r="B32" s="14"/>
      <c r="C32" s="10"/>
      <c r="D32" s="18">
        <v>31.25</v>
      </c>
      <c r="E32" s="10">
        <v>3239</v>
      </c>
      <c r="F32" s="9" t="s">
        <v>22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100</v>
      </c>
      <c r="E33" s="23"/>
      <c r="F33" s="25"/>
      <c r="G33" s="26"/>
    </row>
    <row r="34" spans="1:7" x14ac:dyDescent="0.25">
      <c r="A34" s="9" t="s">
        <v>54</v>
      </c>
      <c r="B34" s="14" t="s">
        <v>55</v>
      </c>
      <c r="C34" s="10" t="s">
        <v>56</v>
      </c>
      <c r="D34" s="18">
        <v>54.32</v>
      </c>
      <c r="E34" s="10">
        <v>3431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54.32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100</v>
      </c>
      <c r="E36" s="10">
        <v>3213</v>
      </c>
      <c r="F36" s="9" t="s">
        <v>61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100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64</v>
      </c>
      <c r="D38" s="18">
        <v>14.28</v>
      </c>
      <c r="E38" s="10">
        <v>3224</v>
      </c>
      <c r="F38" s="9" t="s">
        <v>32</v>
      </c>
      <c r="G38" s="27" t="s">
        <v>14</v>
      </c>
    </row>
    <row r="39" spans="1:7" x14ac:dyDescent="0.25">
      <c r="A39" s="9"/>
      <c r="B39" s="14"/>
      <c r="C39" s="10"/>
      <c r="D39" s="18">
        <v>30</v>
      </c>
      <c r="E39" s="10">
        <v>3225</v>
      </c>
      <c r="F39" s="9" t="s">
        <v>65</v>
      </c>
      <c r="G39" s="28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SUM(D38:D39)</f>
        <v>44.28</v>
      </c>
      <c r="E40" s="23"/>
      <c r="F40" s="25"/>
      <c r="G40" s="26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62.5</v>
      </c>
      <c r="E41" s="10">
        <v>3299</v>
      </c>
      <c r="F41" s="9" t="s">
        <v>69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62.5</v>
      </c>
      <c r="E42" s="23"/>
      <c r="F42" s="25"/>
      <c r="G42" s="26"/>
    </row>
    <row r="43" spans="1:7" x14ac:dyDescent="0.25">
      <c r="A43" s="9" t="s">
        <v>70</v>
      </c>
      <c r="B43" s="14" t="s">
        <v>71</v>
      </c>
      <c r="C43" s="10" t="s">
        <v>72</v>
      </c>
      <c r="D43" s="18">
        <v>432</v>
      </c>
      <c r="E43" s="10">
        <v>4241</v>
      </c>
      <c r="F43" s="9" t="s">
        <v>37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432</v>
      </c>
      <c r="E44" s="23"/>
      <c r="F44" s="25"/>
      <c r="G44" s="26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278.72000000000003</v>
      </c>
      <c r="E45" s="10">
        <v>3238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278.72000000000003</v>
      </c>
      <c r="E46" s="23"/>
      <c r="F46" s="25"/>
      <c r="G46" s="26"/>
    </row>
    <row r="47" spans="1:7" x14ac:dyDescent="0.25">
      <c r="A47" s="9" t="s">
        <v>76</v>
      </c>
      <c r="B47" s="14" t="s">
        <v>77</v>
      </c>
      <c r="C47" s="10" t="s">
        <v>31</v>
      </c>
      <c r="D47" s="18">
        <v>320</v>
      </c>
      <c r="E47" s="10">
        <v>3227</v>
      </c>
      <c r="F47" s="9" t="s">
        <v>78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320</v>
      </c>
      <c r="E48" s="23"/>
      <c r="F48" s="25"/>
      <c r="G48" s="26"/>
    </row>
    <row r="49" spans="1:7" x14ac:dyDescent="0.25">
      <c r="A49" s="9" t="s">
        <v>79</v>
      </c>
      <c r="B49" s="14" t="s">
        <v>80</v>
      </c>
      <c r="C49" s="10" t="s">
        <v>25</v>
      </c>
      <c r="D49" s="18">
        <v>58.5</v>
      </c>
      <c r="E49" s="10">
        <v>3234</v>
      </c>
      <c r="F49" s="9" t="s">
        <v>26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58.5</v>
      </c>
      <c r="E50" s="23"/>
      <c r="F50" s="25"/>
      <c r="G50" s="26"/>
    </row>
    <row r="51" spans="1:7" x14ac:dyDescent="0.25">
      <c r="A51" s="9"/>
      <c r="B51" s="14"/>
      <c r="C51" s="10"/>
      <c r="D51" s="18">
        <v>1099.69</v>
      </c>
      <c r="E51" s="10">
        <v>1291</v>
      </c>
      <c r="F51" s="9" t="s">
        <v>81</v>
      </c>
      <c r="G51" s="27" t="s">
        <v>14</v>
      </c>
    </row>
    <row r="52" spans="1:7" x14ac:dyDescent="0.25">
      <c r="A52" s="9"/>
      <c r="B52" s="14"/>
      <c r="C52" s="10"/>
      <c r="D52" s="18">
        <v>49537.31</v>
      </c>
      <c r="E52" s="10">
        <v>3111</v>
      </c>
      <c r="F52" s="9" t="s">
        <v>82</v>
      </c>
      <c r="G52" s="28" t="s">
        <v>14</v>
      </c>
    </row>
    <row r="53" spans="1:7" x14ac:dyDescent="0.25">
      <c r="A53" s="9"/>
      <c r="B53" s="14"/>
      <c r="C53" s="10"/>
      <c r="D53" s="18">
        <v>9300</v>
      </c>
      <c r="E53" s="10">
        <v>3121</v>
      </c>
      <c r="F53" s="9" t="s">
        <v>83</v>
      </c>
      <c r="G53" s="28" t="s">
        <v>14</v>
      </c>
    </row>
    <row r="54" spans="1:7" x14ac:dyDescent="0.25">
      <c r="A54" s="9"/>
      <c r="B54" s="14"/>
      <c r="C54" s="10"/>
      <c r="D54" s="18">
        <v>355.1</v>
      </c>
      <c r="E54" s="10">
        <v>3122</v>
      </c>
      <c r="F54" s="9" t="s">
        <v>84</v>
      </c>
      <c r="G54" s="28" t="s">
        <v>14</v>
      </c>
    </row>
    <row r="55" spans="1:7" x14ac:dyDescent="0.25">
      <c r="A55" s="9"/>
      <c r="B55" s="14"/>
      <c r="C55" s="10"/>
      <c r="D55" s="18">
        <v>4984.72</v>
      </c>
      <c r="E55" s="10">
        <v>3142</v>
      </c>
      <c r="F55" s="9" t="s">
        <v>84</v>
      </c>
      <c r="G55" s="28" t="s">
        <v>14</v>
      </c>
    </row>
    <row r="56" spans="1:7" x14ac:dyDescent="0.25">
      <c r="A56" s="9"/>
      <c r="B56" s="14"/>
      <c r="C56" s="10"/>
      <c r="D56" s="18">
        <v>3435.08</v>
      </c>
      <c r="E56" s="10">
        <v>3151</v>
      </c>
      <c r="F56" s="9" t="s">
        <v>84</v>
      </c>
      <c r="G56" s="28" t="s">
        <v>14</v>
      </c>
    </row>
    <row r="57" spans="1:7" x14ac:dyDescent="0.25">
      <c r="A57" s="9"/>
      <c r="B57" s="14"/>
      <c r="C57" s="10"/>
      <c r="D57" s="18">
        <v>10269.780000000001</v>
      </c>
      <c r="E57" s="10">
        <v>3151</v>
      </c>
      <c r="F57" s="9" t="s">
        <v>84</v>
      </c>
      <c r="G57" s="28" t="s">
        <v>14</v>
      </c>
    </row>
    <row r="58" spans="1:7" x14ac:dyDescent="0.25">
      <c r="A58" s="9"/>
      <c r="B58" s="14"/>
      <c r="C58" s="10"/>
      <c r="D58" s="18">
        <v>11335.8</v>
      </c>
      <c r="E58" s="10">
        <v>3162</v>
      </c>
      <c r="F58" s="9" t="s">
        <v>84</v>
      </c>
      <c r="G58" s="28" t="s">
        <v>14</v>
      </c>
    </row>
    <row r="59" spans="1:7" x14ac:dyDescent="0.25">
      <c r="A59" s="9"/>
      <c r="B59" s="14"/>
      <c r="C59" s="10"/>
      <c r="D59" s="18">
        <v>1932.76</v>
      </c>
      <c r="E59" s="10">
        <v>3212</v>
      </c>
      <c r="F59" s="9" t="s">
        <v>85</v>
      </c>
      <c r="G59" s="28" t="s">
        <v>14</v>
      </c>
    </row>
    <row r="60" spans="1:7" x14ac:dyDescent="0.25">
      <c r="A60" s="9"/>
      <c r="B60" s="14"/>
      <c r="C60" s="10"/>
      <c r="D60" s="18">
        <v>33.18</v>
      </c>
      <c r="E60" s="10">
        <v>3295</v>
      </c>
      <c r="F60" s="9" t="s">
        <v>40</v>
      </c>
      <c r="G60" s="28" t="s">
        <v>14</v>
      </c>
    </row>
    <row r="61" spans="1:7" x14ac:dyDescent="0.25">
      <c r="A61" s="9"/>
      <c r="B61" s="14"/>
      <c r="C61" s="10"/>
      <c r="D61" s="18">
        <v>168</v>
      </c>
      <c r="E61" s="10">
        <v>3295</v>
      </c>
      <c r="F61" s="9" t="s">
        <v>87</v>
      </c>
      <c r="G61" s="28"/>
    </row>
    <row r="62" spans="1:7" ht="21" customHeight="1" thickBot="1" x14ac:dyDescent="0.3">
      <c r="A62" s="21" t="s">
        <v>15</v>
      </c>
      <c r="B62" s="22"/>
      <c r="C62" s="23"/>
      <c r="D62" s="24">
        <f>SUM(D51:D61)</f>
        <v>92451.419999999984</v>
      </c>
      <c r="E62" s="23"/>
      <c r="F62" s="25"/>
      <c r="G62" s="26"/>
    </row>
    <row r="63" spans="1:7" ht="15.75" thickBot="1" x14ac:dyDescent="0.3">
      <c r="A63" s="29" t="s">
        <v>86</v>
      </c>
      <c r="B63" s="30"/>
      <c r="C63" s="31"/>
      <c r="D63" s="32">
        <f>SUM(D8,D10,D13,D15,D17,D20,D22,D24,D26,D28,D30,D33,D35,D37,D40,D42,D44,D46,D48,D50,D62)</f>
        <v>95893.699999999983</v>
      </c>
      <c r="E63" s="31"/>
      <c r="F63" s="33"/>
      <c r="G63" s="34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2025-01-21T08:42:15Z</dcterms:modified>
</cp:coreProperties>
</file>